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Raw Data" sheetId="1" r:id="rId1"/>
    <sheet name="Graph" sheetId="2" r:id="rId2"/>
  </sheets>
  <definedNames>
    <definedName name="_xlnm.Print_Area" localSheetId="1">'Graph'!$A:$IV</definedName>
    <definedName name="_xlnm.Print_Titles" localSheetId="0">'Raw Data'!$5:$6</definedName>
  </definedNames>
  <calcPr fullCalcOnLoad="1"/>
</workbook>
</file>

<file path=xl/sharedStrings.xml><?xml version="1.0" encoding="utf-8"?>
<sst xmlns="http://schemas.openxmlformats.org/spreadsheetml/2006/main" count="15" uniqueCount="12">
  <si>
    <t>Date</t>
  </si>
  <si>
    <t>FAHRENHEIT</t>
  </si>
  <si>
    <t>CELCIUS</t>
  </si>
  <si>
    <t>Maximum</t>
  </si>
  <si>
    <t>Minimum</t>
  </si>
  <si>
    <t>Average</t>
  </si>
  <si>
    <t>August 10.</t>
  </si>
  <si>
    <t>(RM 17.0).  Instrument out of water June 29 through August 10.</t>
  </si>
  <si>
    <t>October 27 (excluding June 29 through August 10) 1999.  Instrument out of water June 29 through</t>
  </si>
  <si>
    <t>Figure A-5:  Maximum, minimum and average stream temperatures for the South Fork of the Touchet River</t>
  </si>
  <si>
    <t>File name: Upper SF Touchet.xls</t>
  </si>
  <si>
    <t xml:space="preserve">Table A-5: Water Temperature Data for South Fork Touchet River at River Mile 17 for May 26 through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</si>
</sst>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0.0"/>
    <numFmt numFmtId="166" formatCode="mmmm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21.25"/>
      <name val="Arial"/>
      <family val="2"/>
    </font>
    <font>
      <b/>
      <sz val="10.75"/>
      <name val="Arial"/>
      <family val="2"/>
    </font>
    <font>
      <b/>
      <sz val="11.5"/>
      <name val="Arial"/>
      <family val="2"/>
    </font>
    <font>
      <sz val="17"/>
      <name val="Arial"/>
      <family val="0"/>
    </font>
    <font>
      <sz val="10.5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South Fork Touchet River </a:t>
            </a:r>
            <a:r>
              <a:rPr lang="en-US" cap="none" sz="2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River Mile 17.0</a:t>
            </a:r>
          </a:p>
        </c:rich>
      </c:tx>
      <c:layout>
        <c:manualLayout>
          <c:xMode val="factor"/>
          <c:yMode val="factor"/>
          <c:x val="0.00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"/>
          <c:w val="0.92175"/>
          <c:h val="0.68925"/>
        </c:manualLayout>
      </c:layout>
      <c:lineChart>
        <c:grouping val="standard"/>
        <c:varyColors val="0"/>
        <c:ser>
          <c:idx val="3"/>
          <c:order val="0"/>
          <c:tx>
            <c:v>Maximum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Data'!$A$13:$A$134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Data'!$B$13:$B$134</c:f>
              <c:numCache>
                <c:ptCount val="122"/>
                <c:pt idx="0">
                  <c:v>52.81</c:v>
                </c:pt>
                <c:pt idx="1">
                  <c:v>46.33</c:v>
                </c:pt>
                <c:pt idx="2">
                  <c:v>57.27</c:v>
                </c:pt>
                <c:pt idx="3">
                  <c:v>60.43</c:v>
                </c:pt>
                <c:pt idx="4">
                  <c:v>55.37</c:v>
                </c:pt>
                <c:pt idx="5">
                  <c:v>52.81</c:v>
                </c:pt>
                <c:pt idx="6">
                  <c:v>51.53</c:v>
                </c:pt>
                <c:pt idx="7">
                  <c:v>54.09</c:v>
                </c:pt>
                <c:pt idx="8">
                  <c:v>58.54</c:v>
                </c:pt>
                <c:pt idx="9">
                  <c:v>61.69</c:v>
                </c:pt>
                <c:pt idx="10">
                  <c:v>61.06</c:v>
                </c:pt>
                <c:pt idx="11">
                  <c:v>64.84</c:v>
                </c:pt>
                <c:pt idx="12">
                  <c:v>64.21</c:v>
                </c:pt>
                <c:pt idx="13">
                  <c:v>64.21</c:v>
                </c:pt>
                <c:pt idx="14">
                  <c:v>66.73</c:v>
                </c:pt>
                <c:pt idx="15">
                  <c:v>65.47</c:v>
                </c:pt>
                <c:pt idx="16">
                  <c:v>62.32</c:v>
                </c:pt>
                <c:pt idx="17">
                  <c:v>65.47</c:v>
                </c:pt>
                <c:pt idx="18">
                  <c:v>63.58</c:v>
                </c:pt>
                <c:pt idx="19">
                  <c:v>60.43</c:v>
                </c:pt>
                <c:pt idx="20">
                  <c:v>59.17</c:v>
                </c:pt>
                <c:pt idx="21">
                  <c:v>62.95</c:v>
                </c:pt>
                <c:pt idx="22">
                  <c:v>67.36</c:v>
                </c:pt>
                <c:pt idx="23">
                  <c:v>62.95</c:v>
                </c:pt>
                <c:pt idx="24">
                  <c:v>56.64</c:v>
                </c:pt>
                <c:pt idx="25">
                  <c:v>64.21</c:v>
                </c:pt>
                <c:pt idx="26">
                  <c:v>62.95</c:v>
                </c:pt>
                <c:pt idx="27">
                  <c:v>62.32</c:v>
                </c:pt>
                <c:pt idx="71">
                  <c:v>69.24</c:v>
                </c:pt>
                <c:pt idx="72">
                  <c:v>71.74</c:v>
                </c:pt>
                <c:pt idx="73">
                  <c:v>63.58</c:v>
                </c:pt>
                <c:pt idx="74">
                  <c:v>68.61</c:v>
                </c:pt>
                <c:pt idx="75">
                  <c:v>67.36</c:v>
                </c:pt>
                <c:pt idx="76">
                  <c:v>71.12</c:v>
                </c:pt>
                <c:pt idx="77">
                  <c:v>73</c:v>
                </c:pt>
                <c:pt idx="78">
                  <c:v>71.12</c:v>
                </c:pt>
                <c:pt idx="79">
                  <c:v>74.27</c:v>
                </c:pt>
                <c:pt idx="80">
                  <c:v>73</c:v>
                </c:pt>
                <c:pt idx="81">
                  <c:v>73</c:v>
                </c:pt>
                <c:pt idx="82">
                  <c:v>73.64</c:v>
                </c:pt>
                <c:pt idx="83">
                  <c:v>73.64</c:v>
                </c:pt>
                <c:pt idx="84">
                  <c:v>75.56</c:v>
                </c:pt>
                <c:pt idx="85">
                  <c:v>74.91</c:v>
                </c:pt>
                <c:pt idx="86">
                  <c:v>75.56</c:v>
                </c:pt>
                <c:pt idx="87">
                  <c:v>76.85</c:v>
                </c:pt>
                <c:pt idx="88">
                  <c:v>76.85</c:v>
                </c:pt>
                <c:pt idx="89">
                  <c:v>74.91</c:v>
                </c:pt>
                <c:pt idx="90">
                  <c:v>60.43</c:v>
                </c:pt>
                <c:pt idx="91">
                  <c:v>63.58</c:v>
                </c:pt>
                <c:pt idx="92">
                  <c:v>64.84</c:v>
                </c:pt>
                <c:pt idx="93">
                  <c:v>64.21</c:v>
                </c:pt>
                <c:pt idx="94">
                  <c:v>66.1</c:v>
                </c:pt>
                <c:pt idx="95">
                  <c:v>64.21</c:v>
                </c:pt>
                <c:pt idx="96">
                  <c:v>66.1</c:v>
                </c:pt>
                <c:pt idx="97">
                  <c:v>61.69</c:v>
                </c:pt>
                <c:pt idx="98">
                  <c:v>65.47</c:v>
                </c:pt>
                <c:pt idx="99">
                  <c:v>67.99</c:v>
                </c:pt>
                <c:pt idx="100">
                  <c:v>67.36</c:v>
                </c:pt>
                <c:pt idx="101">
                  <c:v>67.36</c:v>
                </c:pt>
                <c:pt idx="102">
                  <c:v>66.1</c:v>
                </c:pt>
                <c:pt idx="103">
                  <c:v>67.36</c:v>
                </c:pt>
                <c:pt idx="104">
                  <c:v>68.61</c:v>
                </c:pt>
                <c:pt idx="105">
                  <c:v>69.24</c:v>
                </c:pt>
                <c:pt idx="106">
                  <c:v>70.49</c:v>
                </c:pt>
                <c:pt idx="107">
                  <c:v>66.73</c:v>
                </c:pt>
                <c:pt idx="108">
                  <c:v>68.61</c:v>
                </c:pt>
                <c:pt idx="109">
                  <c:v>69.24</c:v>
                </c:pt>
                <c:pt idx="110">
                  <c:v>67.99</c:v>
                </c:pt>
                <c:pt idx="111">
                  <c:v>68.61</c:v>
                </c:pt>
                <c:pt idx="112">
                  <c:v>69.24</c:v>
                </c:pt>
                <c:pt idx="113">
                  <c:v>69.87</c:v>
                </c:pt>
                <c:pt idx="114">
                  <c:v>67.99</c:v>
                </c:pt>
                <c:pt idx="115">
                  <c:v>61.69</c:v>
                </c:pt>
                <c:pt idx="116">
                  <c:v>56</c:v>
                </c:pt>
                <c:pt idx="117">
                  <c:v>57.91</c:v>
                </c:pt>
                <c:pt idx="118">
                  <c:v>57.91</c:v>
                </c:pt>
                <c:pt idx="119">
                  <c:v>57.91</c:v>
                </c:pt>
                <c:pt idx="120">
                  <c:v>60.43</c:v>
                </c:pt>
                <c:pt idx="121">
                  <c:v>59.17</c:v>
                </c:pt>
              </c:numCache>
            </c:numRef>
          </c:val>
          <c:smooth val="0"/>
        </c:ser>
        <c:ser>
          <c:idx val="4"/>
          <c:order val="1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Data'!$A$13:$A$134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Data'!$D$13:$D$134</c:f>
              <c:numCache>
                <c:ptCount val="122"/>
                <c:pt idx="0">
                  <c:v>48.01475</c:v>
                </c:pt>
                <c:pt idx="1">
                  <c:v>44.50975</c:v>
                </c:pt>
                <c:pt idx="2">
                  <c:v>48.54625</c:v>
                </c:pt>
                <c:pt idx="3">
                  <c:v>50.51550000000001</c:v>
                </c:pt>
                <c:pt idx="4">
                  <c:v>49.56349999999999</c:v>
                </c:pt>
                <c:pt idx="5">
                  <c:v>46.86149999999999</c:v>
                </c:pt>
                <c:pt idx="6">
                  <c:v>46.22175000000001</c:v>
                </c:pt>
                <c:pt idx="7">
                  <c:v>47.45875</c:v>
                </c:pt>
                <c:pt idx="8">
                  <c:v>48.7445</c:v>
                </c:pt>
                <c:pt idx="9">
                  <c:v>50.39925000000001</c:v>
                </c:pt>
                <c:pt idx="10">
                  <c:v>51.13350000000001</c:v>
                </c:pt>
                <c:pt idx="11">
                  <c:v>53.6775</c:v>
                </c:pt>
                <c:pt idx="12">
                  <c:v>54.815</c:v>
                </c:pt>
                <c:pt idx="13">
                  <c:v>54.70725</c:v>
                </c:pt>
                <c:pt idx="14">
                  <c:v>56.03075</c:v>
                </c:pt>
                <c:pt idx="15">
                  <c:v>55.85</c:v>
                </c:pt>
                <c:pt idx="16">
                  <c:v>54.44675000000001</c:v>
                </c:pt>
                <c:pt idx="17">
                  <c:v>55.4505</c:v>
                </c:pt>
                <c:pt idx="18">
                  <c:v>54.60700000000001</c:v>
                </c:pt>
                <c:pt idx="19">
                  <c:v>53.54625</c:v>
                </c:pt>
                <c:pt idx="20">
                  <c:v>53.92375</c:v>
                </c:pt>
                <c:pt idx="21">
                  <c:v>55.66575</c:v>
                </c:pt>
                <c:pt idx="22">
                  <c:v>57.48199999999997</c:v>
                </c:pt>
                <c:pt idx="23">
                  <c:v>55.94224999999999</c:v>
                </c:pt>
                <c:pt idx="24">
                  <c:v>52.325250000000004</c:v>
                </c:pt>
                <c:pt idx="25">
                  <c:v>54.21575</c:v>
                </c:pt>
                <c:pt idx="26">
                  <c:v>54.152</c:v>
                </c:pt>
                <c:pt idx="27">
                  <c:v>54.21</c:v>
                </c:pt>
                <c:pt idx="71">
                  <c:v>63.831</c:v>
                </c:pt>
                <c:pt idx="72">
                  <c:v>63.1355</c:v>
                </c:pt>
                <c:pt idx="73">
                  <c:v>59.94174999999999</c:v>
                </c:pt>
                <c:pt idx="74">
                  <c:v>61.00949999999999</c:v>
                </c:pt>
                <c:pt idx="75">
                  <c:v>60.63149999999998</c:v>
                </c:pt>
                <c:pt idx="76">
                  <c:v>62.23574999999998</c:v>
                </c:pt>
                <c:pt idx="77">
                  <c:v>63.55699999999998</c:v>
                </c:pt>
                <c:pt idx="78">
                  <c:v>64.175</c:v>
                </c:pt>
                <c:pt idx="79">
                  <c:v>64.66099999999997</c:v>
                </c:pt>
                <c:pt idx="80">
                  <c:v>64.29824999999998</c:v>
                </c:pt>
                <c:pt idx="81">
                  <c:v>64.17375</c:v>
                </c:pt>
                <c:pt idx="82">
                  <c:v>62.99074999999999</c:v>
                </c:pt>
                <c:pt idx="83">
                  <c:v>63.69924999999997</c:v>
                </c:pt>
                <c:pt idx="84">
                  <c:v>65.717</c:v>
                </c:pt>
                <c:pt idx="85">
                  <c:v>64.583</c:v>
                </c:pt>
                <c:pt idx="86">
                  <c:v>64.37825</c:v>
                </c:pt>
                <c:pt idx="87">
                  <c:v>64.94724999999998</c:v>
                </c:pt>
                <c:pt idx="88">
                  <c:v>65.26399999999998</c:v>
                </c:pt>
                <c:pt idx="89">
                  <c:v>65.40075</c:v>
                </c:pt>
                <c:pt idx="90">
                  <c:v>58.253499999999995</c:v>
                </c:pt>
                <c:pt idx="91">
                  <c:v>57.66175</c:v>
                </c:pt>
                <c:pt idx="92">
                  <c:v>56.4925</c:v>
                </c:pt>
                <c:pt idx="93">
                  <c:v>55.919500000000006</c:v>
                </c:pt>
                <c:pt idx="94">
                  <c:v>56.37549999999999</c:v>
                </c:pt>
                <c:pt idx="95">
                  <c:v>56.34975000000001</c:v>
                </c:pt>
                <c:pt idx="96">
                  <c:v>58.08949999999999</c:v>
                </c:pt>
                <c:pt idx="97">
                  <c:v>56.774000000000015</c:v>
                </c:pt>
                <c:pt idx="98">
                  <c:v>55.4825</c:v>
                </c:pt>
                <c:pt idx="99">
                  <c:v>55.98199999999999</c:v>
                </c:pt>
                <c:pt idx="100">
                  <c:v>56.928</c:v>
                </c:pt>
                <c:pt idx="101">
                  <c:v>56.27675000000001</c:v>
                </c:pt>
                <c:pt idx="102">
                  <c:v>54.39</c:v>
                </c:pt>
                <c:pt idx="103">
                  <c:v>54.649249999999995</c:v>
                </c:pt>
                <c:pt idx="104">
                  <c:v>55.657000000000004</c:v>
                </c:pt>
                <c:pt idx="105">
                  <c:v>56.421749999999996</c:v>
                </c:pt>
                <c:pt idx="106">
                  <c:v>57.21949999999998</c:v>
                </c:pt>
                <c:pt idx="107">
                  <c:v>56.369499999999995</c:v>
                </c:pt>
                <c:pt idx="108">
                  <c:v>56.25075</c:v>
                </c:pt>
                <c:pt idx="109">
                  <c:v>56.60224999999999</c:v>
                </c:pt>
                <c:pt idx="110">
                  <c:v>56.36724999999999</c:v>
                </c:pt>
                <c:pt idx="111">
                  <c:v>55.67349999999999</c:v>
                </c:pt>
                <c:pt idx="112">
                  <c:v>56.440999999999995</c:v>
                </c:pt>
                <c:pt idx="113">
                  <c:v>56.72649999999999</c:v>
                </c:pt>
                <c:pt idx="114">
                  <c:v>57.239749999999994</c:v>
                </c:pt>
                <c:pt idx="115">
                  <c:v>54.66949999999999</c:v>
                </c:pt>
                <c:pt idx="116">
                  <c:v>52.10474999999999</c:v>
                </c:pt>
                <c:pt idx="117">
                  <c:v>50.045</c:v>
                </c:pt>
                <c:pt idx="118">
                  <c:v>48.566</c:v>
                </c:pt>
                <c:pt idx="119">
                  <c:v>47.977</c:v>
                </c:pt>
                <c:pt idx="120">
                  <c:v>50.07075000000001</c:v>
                </c:pt>
                <c:pt idx="121">
                  <c:v>50.2315</c:v>
                </c:pt>
              </c:numCache>
            </c:numRef>
          </c:val>
          <c:smooth val="0"/>
        </c:ser>
        <c:ser>
          <c:idx val="5"/>
          <c:order val="2"/>
          <c:tx>
            <c:v>Minimum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Data'!$A$13:$A$134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Data'!$C$13:$C$134</c:f>
              <c:numCache>
                <c:ptCount val="122"/>
                <c:pt idx="0">
                  <c:v>45</c:v>
                </c:pt>
                <c:pt idx="1">
                  <c:v>42.98</c:v>
                </c:pt>
                <c:pt idx="2">
                  <c:v>43.66</c:v>
                </c:pt>
                <c:pt idx="3">
                  <c:v>43.66</c:v>
                </c:pt>
                <c:pt idx="4">
                  <c:v>46.33</c:v>
                </c:pt>
                <c:pt idx="5">
                  <c:v>43.66</c:v>
                </c:pt>
                <c:pt idx="6">
                  <c:v>41.63</c:v>
                </c:pt>
                <c:pt idx="7">
                  <c:v>43.66</c:v>
                </c:pt>
                <c:pt idx="8">
                  <c:v>42.31</c:v>
                </c:pt>
                <c:pt idx="9">
                  <c:v>42.98</c:v>
                </c:pt>
                <c:pt idx="10">
                  <c:v>44.33</c:v>
                </c:pt>
                <c:pt idx="11">
                  <c:v>45.66</c:v>
                </c:pt>
                <c:pt idx="12">
                  <c:v>49.6</c:v>
                </c:pt>
                <c:pt idx="13">
                  <c:v>47.65</c:v>
                </c:pt>
                <c:pt idx="14">
                  <c:v>48.95</c:v>
                </c:pt>
                <c:pt idx="15">
                  <c:v>50.25</c:v>
                </c:pt>
                <c:pt idx="16">
                  <c:v>48.3</c:v>
                </c:pt>
                <c:pt idx="17">
                  <c:v>50.25</c:v>
                </c:pt>
                <c:pt idx="18">
                  <c:v>48.95</c:v>
                </c:pt>
                <c:pt idx="19">
                  <c:v>48.3</c:v>
                </c:pt>
                <c:pt idx="20">
                  <c:v>50.89</c:v>
                </c:pt>
                <c:pt idx="21">
                  <c:v>50.89</c:v>
                </c:pt>
                <c:pt idx="22">
                  <c:v>50.89</c:v>
                </c:pt>
                <c:pt idx="23">
                  <c:v>52.17</c:v>
                </c:pt>
                <c:pt idx="24">
                  <c:v>48.95</c:v>
                </c:pt>
                <c:pt idx="25">
                  <c:v>48.3</c:v>
                </c:pt>
                <c:pt idx="26">
                  <c:v>47.65</c:v>
                </c:pt>
                <c:pt idx="27">
                  <c:v>47.65</c:v>
                </c:pt>
                <c:pt idx="71">
                  <c:v>61.69</c:v>
                </c:pt>
                <c:pt idx="72">
                  <c:v>57.91</c:v>
                </c:pt>
                <c:pt idx="73">
                  <c:v>57.91</c:v>
                </c:pt>
                <c:pt idx="74">
                  <c:v>57.27</c:v>
                </c:pt>
                <c:pt idx="75">
                  <c:v>56</c:v>
                </c:pt>
                <c:pt idx="76">
                  <c:v>56.64</c:v>
                </c:pt>
                <c:pt idx="77">
                  <c:v>56.64</c:v>
                </c:pt>
                <c:pt idx="78">
                  <c:v>58.54</c:v>
                </c:pt>
                <c:pt idx="79">
                  <c:v>59.17</c:v>
                </c:pt>
                <c:pt idx="80">
                  <c:v>58.54</c:v>
                </c:pt>
                <c:pt idx="81">
                  <c:v>59.8</c:v>
                </c:pt>
                <c:pt idx="82">
                  <c:v>56.64</c:v>
                </c:pt>
                <c:pt idx="83">
                  <c:v>57.27</c:v>
                </c:pt>
                <c:pt idx="84">
                  <c:v>60.43</c:v>
                </c:pt>
                <c:pt idx="85">
                  <c:v>59.17</c:v>
                </c:pt>
                <c:pt idx="86">
                  <c:v>57.27</c:v>
                </c:pt>
                <c:pt idx="87">
                  <c:v>57.91</c:v>
                </c:pt>
                <c:pt idx="88">
                  <c:v>58.54</c:v>
                </c:pt>
                <c:pt idx="89">
                  <c:v>60.43</c:v>
                </c:pt>
                <c:pt idx="90">
                  <c:v>56.64</c:v>
                </c:pt>
                <c:pt idx="91">
                  <c:v>54.73</c:v>
                </c:pt>
                <c:pt idx="92">
                  <c:v>51.53</c:v>
                </c:pt>
                <c:pt idx="93">
                  <c:v>50.89</c:v>
                </c:pt>
                <c:pt idx="94">
                  <c:v>50.89</c:v>
                </c:pt>
                <c:pt idx="95">
                  <c:v>50.89</c:v>
                </c:pt>
                <c:pt idx="96">
                  <c:v>51.53</c:v>
                </c:pt>
                <c:pt idx="97">
                  <c:v>53.45</c:v>
                </c:pt>
                <c:pt idx="98">
                  <c:v>49.6</c:v>
                </c:pt>
                <c:pt idx="99">
                  <c:v>48.95</c:v>
                </c:pt>
                <c:pt idx="100">
                  <c:v>50.25</c:v>
                </c:pt>
                <c:pt idx="101">
                  <c:v>50.25</c:v>
                </c:pt>
                <c:pt idx="102">
                  <c:v>48.3</c:v>
                </c:pt>
                <c:pt idx="103">
                  <c:v>46.99</c:v>
                </c:pt>
                <c:pt idx="104">
                  <c:v>48.3</c:v>
                </c:pt>
                <c:pt idx="105">
                  <c:v>48.95</c:v>
                </c:pt>
                <c:pt idx="106">
                  <c:v>50.25</c:v>
                </c:pt>
                <c:pt idx="107">
                  <c:v>50.25</c:v>
                </c:pt>
                <c:pt idx="108">
                  <c:v>48.95</c:v>
                </c:pt>
                <c:pt idx="109">
                  <c:v>49.6</c:v>
                </c:pt>
                <c:pt idx="110">
                  <c:v>50.25</c:v>
                </c:pt>
                <c:pt idx="111">
                  <c:v>48.3</c:v>
                </c:pt>
                <c:pt idx="112">
                  <c:v>49.6</c:v>
                </c:pt>
                <c:pt idx="113">
                  <c:v>49.6</c:v>
                </c:pt>
                <c:pt idx="114">
                  <c:v>49.6</c:v>
                </c:pt>
                <c:pt idx="115">
                  <c:v>50.25</c:v>
                </c:pt>
                <c:pt idx="116">
                  <c:v>48.3</c:v>
                </c:pt>
                <c:pt idx="117">
                  <c:v>46.33</c:v>
                </c:pt>
                <c:pt idx="118">
                  <c:v>44.33</c:v>
                </c:pt>
                <c:pt idx="119">
                  <c:v>41.63</c:v>
                </c:pt>
                <c:pt idx="120">
                  <c:v>44.33</c:v>
                </c:pt>
                <c:pt idx="121">
                  <c:v>45.66</c:v>
                </c:pt>
              </c:numCache>
            </c:numRef>
          </c:val>
          <c:smooth val="0"/>
        </c:ser>
        <c:axId val="8687086"/>
        <c:axId val="11074911"/>
      </c:lineChart>
      <c:catAx>
        <c:axId val="8687086"/>
        <c:scaling>
          <c:orientation val="minMax"/>
          <c:max val="36434"/>
          <c:min val="363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Month (1999)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  <c:max val="8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8"/>
          <c:y val="0.9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9</xdr:col>
      <xdr:colOff>600075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0" y="657225"/>
        <a:ext cx="6086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7109375" style="18" customWidth="1"/>
    <col min="2" max="3" width="12.7109375" style="1" customWidth="1"/>
    <col min="4" max="4" width="12.7109375" style="11" customWidth="1"/>
    <col min="5" max="6" width="12.7109375" style="0" customWidth="1"/>
    <col min="7" max="7" width="12.7109375" style="10" customWidth="1"/>
  </cols>
  <sheetData>
    <row r="1" spans="1:6" ht="12.75">
      <c r="A1" s="9" t="s">
        <v>11</v>
      </c>
      <c r="B1" s="3"/>
      <c r="C1" s="3"/>
      <c r="D1" s="3"/>
      <c r="E1" s="2"/>
      <c r="F1" s="2"/>
    </row>
    <row r="2" spans="1:6" ht="12.75">
      <c r="A2" s="9" t="s">
        <v>8</v>
      </c>
      <c r="B2" s="3"/>
      <c r="C2" s="3"/>
      <c r="D2" s="3"/>
      <c r="E2" s="13"/>
      <c r="F2" s="2"/>
    </row>
    <row r="3" spans="1:6" ht="12.75">
      <c r="A3" s="9" t="s">
        <v>6</v>
      </c>
      <c r="B3" s="3"/>
      <c r="C3" s="3"/>
      <c r="D3" s="3"/>
      <c r="E3" s="2"/>
      <c r="F3" s="2"/>
    </row>
    <row r="4" spans="1:6" ht="12.75">
      <c r="A4" s="9"/>
      <c r="B4" s="3"/>
      <c r="C4" s="3"/>
      <c r="D4" s="3"/>
      <c r="E4" s="2"/>
      <c r="F4" s="2"/>
    </row>
    <row r="5" spans="1:7" ht="12.75">
      <c r="A5" s="17"/>
      <c r="B5" s="4"/>
      <c r="C5" s="19" t="s">
        <v>1</v>
      </c>
      <c r="D5" s="4"/>
      <c r="E5" s="7"/>
      <c r="F5" s="8" t="s">
        <v>2</v>
      </c>
      <c r="G5" s="16"/>
    </row>
    <row r="6" spans="1:7" ht="12.75">
      <c r="A6" s="6" t="s">
        <v>0</v>
      </c>
      <c r="B6" s="5" t="s">
        <v>3</v>
      </c>
      <c r="C6" s="5" t="s">
        <v>4</v>
      </c>
      <c r="D6" s="5" t="s">
        <v>5</v>
      </c>
      <c r="E6" s="5" t="s">
        <v>3</v>
      </c>
      <c r="F6" s="5" t="s">
        <v>4</v>
      </c>
      <c r="G6" s="5" t="s">
        <v>5</v>
      </c>
    </row>
    <row r="7" spans="1:7" ht="12.75">
      <c r="A7" s="17">
        <v>36306</v>
      </c>
      <c r="B7" s="4">
        <v>55.37</v>
      </c>
      <c r="C7" s="4">
        <v>40.95</v>
      </c>
      <c r="D7" s="4">
        <v>46.879499999999986</v>
      </c>
      <c r="E7" s="12">
        <f>(B7-32)/1.8</f>
        <v>12.98333333333333</v>
      </c>
      <c r="F7" s="12">
        <f aca="true" t="shared" si="0" ref="F7:F112">(C7-32)/1.8</f>
        <v>4.972222222222224</v>
      </c>
      <c r="G7" s="4">
        <f aca="true" t="shared" si="1" ref="G7:G112">(D7-32)/1.8</f>
        <v>8.266388888888882</v>
      </c>
    </row>
    <row r="8" spans="1:7" ht="12.75">
      <c r="A8" s="17">
        <v>36307</v>
      </c>
      <c r="B8" s="4">
        <v>57.91</v>
      </c>
      <c r="C8" s="4">
        <v>41.63</v>
      </c>
      <c r="D8" s="4">
        <v>48.1505</v>
      </c>
      <c r="E8" s="12">
        <f aca="true" t="shared" si="2" ref="E8:E113">(B8-32)/1.8</f>
        <v>14.394444444444442</v>
      </c>
      <c r="F8" s="12">
        <f t="shared" si="0"/>
        <v>5.350000000000001</v>
      </c>
      <c r="G8" s="4">
        <f t="shared" si="1"/>
        <v>8.9725</v>
      </c>
    </row>
    <row r="9" spans="1:7" ht="12.75">
      <c r="A9" s="17">
        <v>36308</v>
      </c>
      <c r="B9" s="4">
        <v>57.91</v>
      </c>
      <c r="C9" s="4">
        <v>43.66</v>
      </c>
      <c r="D9" s="4">
        <v>48.888000000000005</v>
      </c>
      <c r="E9" s="12">
        <f t="shared" si="2"/>
        <v>14.394444444444442</v>
      </c>
      <c r="F9" s="12">
        <f t="shared" si="0"/>
        <v>6.477777777777776</v>
      </c>
      <c r="G9" s="4">
        <f t="shared" si="1"/>
        <v>9.382222222222225</v>
      </c>
    </row>
    <row r="10" spans="1:7" ht="12.75">
      <c r="A10" s="17">
        <v>36309</v>
      </c>
      <c r="B10" s="4">
        <v>57.27</v>
      </c>
      <c r="C10" s="4">
        <v>42.98</v>
      </c>
      <c r="D10" s="4">
        <v>48.49225</v>
      </c>
      <c r="E10" s="12">
        <f t="shared" si="2"/>
        <v>14.03888888888889</v>
      </c>
      <c r="F10" s="12">
        <f t="shared" si="0"/>
        <v>6.099999999999998</v>
      </c>
      <c r="G10" s="4">
        <f t="shared" si="1"/>
        <v>9.16236111111111</v>
      </c>
    </row>
    <row r="11" spans="1:7" ht="12.75">
      <c r="A11" s="17">
        <v>36310</v>
      </c>
      <c r="B11" s="4">
        <v>57.91</v>
      </c>
      <c r="C11" s="4">
        <v>42.98</v>
      </c>
      <c r="D11" s="4">
        <v>48.920750000000005</v>
      </c>
      <c r="E11" s="12">
        <f t="shared" si="2"/>
        <v>14.394444444444442</v>
      </c>
      <c r="F11" s="12">
        <f t="shared" si="0"/>
        <v>6.099999999999998</v>
      </c>
      <c r="G11" s="4">
        <f t="shared" si="1"/>
        <v>9.40041666666667</v>
      </c>
    </row>
    <row r="12" spans="1:7" ht="12.75">
      <c r="A12" s="17">
        <v>36311</v>
      </c>
      <c r="B12" s="4">
        <v>51.53</v>
      </c>
      <c r="C12" s="4">
        <v>42.98</v>
      </c>
      <c r="D12" s="4">
        <v>47.025250000000014</v>
      </c>
      <c r="E12" s="12">
        <f t="shared" si="2"/>
        <v>10.85</v>
      </c>
      <c r="F12" s="12">
        <f t="shared" si="0"/>
        <v>6.099999999999998</v>
      </c>
      <c r="G12" s="4">
        <f t="shared" si="1"/>
        <v>8.347361111111118</v>
      </c>
    </row>
    <row r="13" spans="1:7" ht="12.75">
      <c r="A13" s="17">
        <v>36312</v>
      </c>
      <c r="B13" s="4">
        <v>52.81</v>
      </c>
      <c r="C13" s="4">
        <v>45</v>
      </c>
      <c r="D13" s="4">
        <v>48.01475</v>
      </c>
      <c r="E13" s="12">
        <f t="shared" si="2"/>
        <v>11.561111111111112</v>
      </c>
      <c r="F13" s="12">
        <f t="shared" si="0"/>
        <v>7.222222222222222</v>
      </c>
      <c r="G13" s="4">
        <f t="shared" si="1"/>
        <v>8.897083333333333</v>
      </c>
    </row>
    <row r="14" spans="1:7" ht="12.75">
      <c r="A14" s="17">
        <v>36313</v>
      </c>
      <c r="B14" s="4">
        <v>46.33</v>
      </c>
      <c r="C14" s="4">
        <v>42.98</v>
      </c>
      <c r="D14" s="4">
        <v>44.50975</v>
      </c>
      <c r="E14" s="12">
        <f t="shared" si="2"/>
        <v>7.96111111111111</v>
      </c>
      <c r="F14" s="12">
        <f t="shared" si="0"/>
        <v>6.099999999999998</v>
      </c>
      <c r="G14" s="4">
        <f t="shared" si="1"/>
        <v>6.949861111111109</v>
      </c>
    </row>
    <row r="15" spans="1:7" ht="12.75">
      <c r="A15" s="17">
        <v>36314</v>
      </c>
      <c r="B15" s="4">
        <v>57.27</v>
      </c>
      <c r="C15" s="4">
        <v>43.66</v>
      </c>
      <c r="D15" s="4">
        <v>48.54625</v>
      </c>
      <c r="E15" s="12">
        <f t="shared" si="2"/>
        <v>14.03888888888889</v>
      </c>
      <c r="F15" s="12">
        <f t="shared" si="0"/>
        <v>6.477777777777776</v>
      </c>
      <c r="G15" s="4">
        <f t="shared" si="1"/>
        <v>9.192361111111111</v>
      </c>
    </row>
    <row r="16" spans="1:7" ht="12.75">
      <c r="A16" s="17">
        <v>36315</v>
      </c>
      <c r="B16" s="4">
        <v>60.43</v>
      </c>
      <c r="C16" s="4">
        <v>43.66</v>
      </c>
      <c r="D16" s="4">
        <v>50.51550000000001</v>
      </c>
      <c r="E16" s="12">
        <f t="shared" si="2"/>
        <v>15.794444444444444</v>
      </c>
      <c r="F16" s="12">
        <f t="shared" si="0"/>
        <v>6.477777777777776</v>
      </c>
      <c r="G16" s="4">
        <f t="shared" si="1"/>
        <v>10.286388888888894</v>
      </c>
    </row>
    <row r="17" spans="1:7" ht="12.75">
      <c r="A17" s="17">
        <v>36316</v>
      </c>
      <c r="B17" s="4">
        <v>55.37</v>
      </c>
      <c r="C17" s="4">
        <v>46.33</v>
      </c>
      <c r="D17" s="4">
        <v>49.56349999999999</v>
      </c>
      <c r="E17" s="12">
        <f t="shared" si="2"/>
        <v>12.98333333333333</v>
      </c>
      <c r="F17" s="12">
        <f t="shared" si="0"/>
        <v>7.96111111111111</v>
      </c>
      <c r="G17" s="4">
        <f t="shared" si="1"/>
        <v>9.757499999999995</v>
      </c>
    </row>
    <row r="18" spans="1:7" ht="12.75">
      <c r="A18" s="17">
        <v>36317</v>
      </c>
      <c r="B18" s="4">
        <v>52.81</v>
      </c>
      <c r="C18" s="4">
        <v>43.66</v>
      </c>
      <c r="D18" s="4">
        <v>46.86149999999999</v>
      </c>
      <c r="E18" s="12">
        <f t="shared" si="2"/>
        <v>11.561111111111112</v>
      </c>
      <c r="F18" s="12">
        <f t="shared" si="0"/>
        <v>6.477777777777776</v>
      </c>
      <c r="G18" s="4">
        <f t="shared" si="1"/>
        <v>8.256388888888884</v>
      </c>
    </row>
    <row r="19" spans="1:7" ht="12.75">
      <c r="A19" s="17">
        <v>36318</v>
      </c>
      <c r="B19" s="4">
        <v>51.53</v>
      </c>
      <c r="C19" s="4">
        <v>41.63</v>
      </c>
      <c r="D19" s="4">
        <v>46.22175000000001</v>
      </c>
      <c r="E19" s="12">
        <f t="shared" si="2"/>
        <v>10.85</v>
      </c>
      <c r="F19" s="12">
        <f t="shared" si="0"/>
        <v>5.350000000000001</v>
      </c>
      <c r="G19" s="4">
        <f t="shared" si="1"/>
        <v>7.900972222222226</v>
      </c>
    </row>
    <row r="20" spans="1:7" ht="12.75">
      <c r="A20" s="17">
        <v>36319</v>
      </c>
      <c r="B20" s="4">
        <v>54.09</v>
      </c>
      <c r="C20" s="4">
        <v>43.66</v>
      </c>
      <c r="D20" s="4">
        <v>47.45875</v>
      </c>
      <c r="E20" s="12">
        <f t="shared" si="2"/>
        <v>12.272222222222224</v>
      </c>
      <c r="F20" s="12">
        <f t="shared" si="0"/>
        <v>6.477777777777776</v>
      </c>
      <c r="G20" s="4">
        <f t="shared" si="1"/>
        <v>8.588194444444445</v>
      </c>
    </row>
    <row r="21" spans="1:7" ht="12.75">
      <c r="A21" s="17">
        <v>36320</v>
      </c>
      <c r="B21" s="4">
        <v>58.54</v>
      </c>
      <c r="C21" s="4">
        <v>42.31</v>
      </c>
      <c r="D21" s="4">
        <v>48.7445</v>
      </c>
      <c r="E21" s="12">
        <f t="shared" si="2"/>
        <v>14.744444444444444</v>
      </c>
      <c r="F21" s="12">
        <f t="shared" si="0"/>
        <v>5.727777777777779</v>
      </c>
      <c r="G21" s="4">
        <f t="shared" si="1"/>
        <v>9.3025</v>
      </c>
    </row>
    <row r="22" spans="1:7" ht="12.75">
      <c r="A22" s="17">
        <v>36321</v>
      </c>
      <c r="B22" s="4">
        <v>61.69</v>
      </c>
      <c r="C22" s="4">
        <v>42.98</v>
      </c>
      <c r="D22" s="4">
        <v>50.39925000000001</v>
      </c>
      <c r="E22" s="12">
        <f t="shared" si="2"/>
        <v>16.494444444444444</v>
      </c>
      <c r="F22" s="12">
        <f t="shared" si="0"/>
        <v>6.099999999999998</v>
      </c>
      <c r="G22" s="4">
        <f t="shared" si="1"/>
        <v>10.22180555555556</v>
      </c>
    </row>
    <row r="23" spans="1:7" ht="12.75">
      <c r="A23" s="17">
        <v>36322</v>
      </c>
      <c r="B23" s="4">
        <v>61.06</v>
      </c>
      <c r="C23" s="4">
        <v>44.33</v>
      </c>
      <c r="D23" s="4">
        <v>51.13350000000001</v>
      </c>
      <c r="E23" s="12">
        <f t="shared" si="2"/>
        <v>16.144444444444446</v>
      </c>
      <c r="F23" s="12">
        <f t="shared" si="0"/>
        <v>6.849999999999999</v>
      </c>
      <c r="G23" s="4">
        <f t="shared" si="1"/>
        <v>10.62972222222223</v>
      </c>
    </row>
    <row r="24" spans="1:7" ht="12.75">
      <c r="A24" s="17">
        <v>36323</v>
      </c>
      <c r="B24" s="4">
        <v>64.84</v>
      </c>
      <c r="C24" s="4">
        <v>45.66</v>
      </c>
      <c r="D24" s="4">
        <v>53.6775</v>
      </c>
      <c r="E24" s="12">
        <f t="shared" si="2"/>
        <v>18.244444444444447</v>
      </c>
      <c r="F24" s="12">
        <f t="shared" si="0"/>
        <v>7.588888888888887</v>
      </c>
      <c r="G24" s="4">
        <f t="shared" si="1"/>
        <v>12.043055555555556</v>
      </c>
    </row>
    <row r="25" spans="1:7" ht="12.75">
      <c r="A25" s="17">
        <v>36324</v>
      </c>
      <c r="B25" s="4">
        <v>64.21</v>
      </c>
      <c r="C25" s="4">
        <v>49.6</v>
      </c>
      <c r="D25" s="4">
        <v>54.815</v>
      </c>
      <c r="E25" s="12">
        <f t="shared" si="2"/>
        <v>17.894444444444442</v>
      </c>
      <c r="F25" s="12">
        <f t="shared" si="0"/>
        <v>9.777777777777779</v>
      </c>
      <c r="G25" s="4">
        <f t="shared" si="1"/>
        <v>12.674999999999999</v>
      </c>
    </row>
    <row r="26" spans="1:7" ht="12.75">
      <c r="A26" s="17">
        <v>36325</v>
      </c>
      <c r="B26" s="4">
        <v>64.21</v>
      </c>
      <c r="C26" s="4">
        <v>47.65</v>
      </c>
      <c r="D26" s="4">
        <v>54.70725</v>
      </c>
      <c r="E26" s="12">
        <f t="shared" si="2"/>
        <v>17.894444444444442</v>
      </c>
      <c r="F26" s="12">
        <f t="shared" si="0"/>
        <v>8.694444444444443</v>
      </c>
      <c r="G26" s="4">
        <f t="shared" si="1"/>
        <v>12.61513888888889</v>
      </c>
    </row>
    <row r="27" spans="1:7" ht="12.75">
      <c r="A27" s="17">
        <v>36326</v>
      </c>
      <c r="B27" s="4">
        <v>66.73</v>
      </c>
      <c r="C27" s="4">
        <v>48.95</v>
      </c>
      <c r="D27" s="4">
        <v>56.03075</v>
      </c>
      <c r="E27" s="12">
        <f t="shared" si="2"/>
        <v>19.294444444444448</v>
      </c>
      <c r="F27" s="12">
        <f t="shared" si="0"/>
        <v>9.416666666666668</v>
      </c>
      <c r="G27" s="4">
        <f t="shared" si="1"/>
        <v>13.350416666666664</v>
      </c>
    </row>
    <row r="28" spans="1:7" ht="12.75">
      <c r="A28" s="17">
        <v>36327</v>
      </c>
      <c r="B28" s="4">
        <v>65.47</v>
      </c>
      <c r="C28" s="4">
        <v>50.25</v>
      </c>
      <c r="D28" s="4">
        <v>55.85</v>
      </c>
      <c r="E28" s="12">
        <f t="shared" si="2"/>
        <v>18.594444444444445</v>
      </c>
      <c r="F28" s="12">
        <f t="shared" si="0"/>
        <v>10.13888888888889</v>
      </c>
      <c r="G28" s="4">
        <f t="shared" si="1"/>
        <v>13.25</v>
      </c>
    </row>
    <row r="29" spans="1:7" ht="12.75">
      <c r="A29" s="17">
        <v>36328</v>
      </c>
      <c r="B29" s="4">
        <v>62.32</v>
      </c>
      <c r="C29" s="4">
        <v>48.3</v>
      </c>
      <c r="D29" s="4">
        <v>54.44675000000001</v>
      </c>
      <c r="E29" s="12">
        <f t="shared" si="2"/>
        <v>16.844444444444445</v>
      </c>
      <c r="F29" s="12">
        <f t="shared" si="0"/>
        <v>9.055555555555554</v>
      </c>
      <c r="G29" s="4">
        <f t="shared" si="1"/>
        <v>12.47041666666667</v>
      </c>
    </row>
    <row r="30" spans="1:7" ht="12.75">
      <c r="A30" s="17">
        <v>36329</v>
      </c>
      <c r="B30" s="4">
        <v>65.47</v>
      </c>
      <c r="C30" s="4">
        <v>50.25</v>
      </c>
      <c r="D30" s="4">
        <v>55.4505</v>
      </c>
      <c r="E30" s="12">
        <f t="shared" si="2"/>
        <v>18.594444444444445</v>
      </c>
      <c r="F30" s="12">
        <f t="shared" si="0"/>
        <v>10.13888888888889</v>
      </c>
      <c r="G30" s="4">
        <f t="shared" si="1"/>
        <v>13.028055555555554</v>
      </c>
    </row>
    <row r="31" spans="1:7" ht="12.75">
      <c r="A31" s="17">
        <v>36330</v>
      </c>
      <c r="B31" s="4">
        <v>63.58</v>
      </c>
      <c r="C31" s="4">
        <v>48.95</v>
      </c>
      <c r="D31" s="4">
        <v>54.60700000000001</v>
      </c>
      <c r="E31" s="12">
        <f t="shared" si="2"/>
        <v>17.544444444444444</v>
      </c>
      <c r="F31" s="12">
        <f t="shared" si="0"/>
        <v>9.416666666666668</v>
      </c>
      <c r="G31" s="4">
        <f t="shared" si="1"/>
        <v>12.559444444444452</v>
      </c>
    </row>
    <row r="32" spans="1:7" ht="12.75">
      <c r="A32" s="17">
        <v>36331</v>
      </c>
      <c r="B32" s="4">
        <v>60.43</v>
      </c>
      <c r="C32" s="4">
        <v>48.3</v>
      </c>
      <c r="D32" s="4">
        <v>53.54625</v>
      </c>
      <c r="E32" s="12">
        <f t="shared" si="2"/>
        <v>15.794444444444444</v>
      </c>
      <c r="F32" s="12">
        <f t="shared" si="0"/>
        <v>9.055555555555554</v>
      </c>
      <c r="G32" s="4">
        <f t="shared" si="1"/>
        <v>11.970138888888888</v>
      </c>
    </row>
    <row r="33" spans="1:7" ht="12.75">
      <c r="A33" s="17">
        <v>36332</v>
      </c>
      <c r="B33" s="4">
        <v>59.17</v>
      </c>
      <c r="C33" s="4">
        <v>50.89</v>
      </c>
      <c r="D33" s="4">
        <v>53.92375</v>
      </c>
      <c r="E33" s="12">
        <f t="shared" si="2"/>
        <v>15.094444444444445</v>
      </c>
      <c r="F33" s="12">
        <f t="shared" si="0"/>
        <v>10.494444444444445</v>
      </c>
      <c r="G33" s="4">
        <f t="shared" si="1"/>
        <v>12.17986111111111</v>
      </c>
    </row>
    <row r="34" spans="1:7" ht="12.75">
      <c r="A34" s="17">
        <v>36333</v>
      </c>
      <c r="B34" s="4">
        <v>62.95</v>
      </c>
      <c r="C34" s="4">
        <v>50.89</v>
      </c>
      <c r="D34" s="4">
        <v>55.66575</v>
      </c>
      <c r="E34" s="12">
        <f t="shared" si="2"/>
        <v>17.194444444444446</v>
      </c>
      <c r="F34" s="12">
        <f t="shared" si="0"/>
        <v>10.494444444444445</v>
      </c>
      <c r="G34" s="4">
        <f t="shared" si="1"/>
        <v>13.14763888888889</v>
      </c>
    </row>
    <row r="35" spans="1:7" ht="12.75">
      <c r="A35" s="17">
        <v>36334</v>
      </c>
      <c r="B35" s="4">
        <v>67.36</v>
      </c>
      <c r="C35" s="4">
        <v>50.89</v>
      </c>
      <c r="D35" s="4">
        <v>57.48199999999997</v>
      </c>
      <c r="E35" s="12">
        <f t="shared" si="2"/>
        <v>19.644444444444442</v>
      </c>
      <c r="F35" s="12">
        <f t="shared" si="0"/>
        <v>10.494444444444445</v>
      </c>
      <c r="G35" s="4">
        <f t="shared" si="1"/>
        <v>14.15666666666665</v>
      </c>
    </row>
    <row r="36" spans="1:7" ht="12.75">
      <c r="A36" s="17">
        <v>36335</v>
      </c>
      <c r="B36" s="4">
        <v>62.95</v>
      </c>
      <c r="C36" s="4">
        <v>52.17</v>
      </c>
      <c r="D36" s="4">
        <v>55.94224999999999</v>
      </c>
      <c r="E36" s="12">
        <f t="shared" si="2"/>
        <v>17.194444444444446</v>
      </c>
      <c r="F36" s="12">
        <f t="shared" si="0"/>
        <v>11.205555555555556</v>
      </c>
      <c r="G36" s="4">
        <f t="shared" si="1"/>
        <v>13.301249999999992</v>
      </c>
    </row>
    <row r="37" spans="1:7" ht="12.75">
      <c r="A37" s="17">
        <v>36336</v>
      </c>
      <c r="B37" s="4">
        <v>56.64</v>
      </c>
      <c r="C37" s="4">
        <v>48.95</v>
      </c>
      <c r="D37" s="4">
        <v>52.325250000000004</v>
      </c>
      <c r="E37" s="12">
        <f t="shared" si="2"/>
        <v>13.688888888888888</v>
      </c>
      <c r="F37" s="12">
        <f t="shared" si="0"/>
        <v>9.416666666666668</v>
      </c>
      <c r="G37" s="4">
        <f t="shared" si="1"/>
        <v>11.291805555555557</v>
      </c>
    </row>
    <row r="38" spans="1:7" ht="12.75">
      <c r="A38" s="17">
        <v>36337</v>
      </c>
      <c r="B38" s="4">
        <v>64.21</v>
      </c>
      <c r="C38" s="4">
        <v>48.3</v>
      </c>
      <c r="D38" s="4">
        <v>54.21575</v>
      </c>
      <c r="E38" s="12">
        <f t="shared" si="2"/>
        <v>17.894444444444442</v>
      </c>
      <c r="F38" s="12">
        <f t="shared" si="0"/>
        <v>9.055555555555554</v>
      </c>
      <c r="G38" s="4">
        <f t="shared" si="1"/>
        <v>12.342083333333333</v>
      </c>
    </row>
    <row r="39" spans="1:7" ht="12.75">
      <c r="A39" s="17">
        <v>36338</v>
      </c>
      <c r="B39" s="4">
        <v>62.95</v>
      </c>
      <c r="C39" s="4">
        <v>47.65</v>
      </c>
      <c r="D39" s="4">
        <v>54.152</v>
      </c>
      <c r="E39" s="12">
        <f t="shared" si="2"/>
        <v>17.194444444444446</v>
      </c>
      <c r="F39" s="12">
        <f t="shared" si="0"/>
        <v>8.694444444444443</v>
      </c>
      <c r="G39" s="4">
        <f t="shared" si="1"/>
        <v>12.306666666666667</v>
      </c>
    </row>
    <row r="40" spans="1:7" ht="12.75">
      <c r="A40" s="17">
        <v>36339</v>
      </c>
      <c r="B40" s="4">
        <v>62.32</v>
      </c>
      <c r="C40" s="4">
        <v>47.65</v>
      </c>
      <c r="D40" s="4">
        <v>54.21</v>
      </c>
      <c r="E40" s="12">
        <f t="shared" si="2"/>
        <v>16.844444444444445</v>
      </c>
      <c r="F40" s="12">
        <f t="shared" si="0"/>
        <v>8.694444444444443</v>
      </c>
      <c r="G40" s="4">
        <f t="shared" si="1"/>
        <v>12.338888888888889</v>
      </c>
    </row>
    <row r="41" spans="1:7" ht="12.75">
      <c r="A41" s="17">
        <v>36340</v>
      </c>
      <c r="C41" s="14"/>
      <c r="D41" s="15"/>
      <c r="E41" s="12"/>
      <c r="F41" s="12"/>
      <c r="G41" s="4"/>
    </row>
    <row r="42" spans="1:7" ht="12.75">
      <c r="A42" s="17">
        <v>36341</v>
      </c>
      <c r="B42" s="12"/>
      <c r="C42" s="12"/>
      <c r="D42" s="12"/>
      <c r="E42" s="12"/>
      <c r="F42" s="12"/>
      <c r="G42" s="4"/>
    </row>
    <row r="43" spans="1:7" ht="12.75">
      <c r="A43" s="17">
        <v>36342</v>
      </c>
      <c r="B43" s="12"/>
      <c r="C43" s="12"/>
      <c r="D43" s="12"/>
      <c r="E43" s="12"/>
      <c r="F43" s="12"/>
      <c r="G43" s="4"/>
    </row>
    <row r="44" spans="1:7" ht="12.75">
      <c r="A44" s="17">
        <v>36343</v>
      </c>
      <c r="B44" s="12"/>
      <c r="C44" s="12"/>
      <c r="D44" s="12"/>
      <c r="E44" s="12"/>
      <c r="F44" s="12"/>
      <c r="G44" s="4"/>
    </row>
    <row r="45" spans="1:7" ht="12.75">
      <c r="A45" s="17">
        <v>36344</v>
      </c>
      <c r="B45" s="12"/>
      <c r="C45" s="12"/>
      <c r="D45" s="12"/>
      <c r="E45" s="12"/>
      <c r="F45" s="12"/>
      <c r="G45" s="4"/>
    </row>
    <row r="46" spans="1:7" ht="12.75">
      <c r="A46" s="17">
        <v>36345</v>
      </c>
      <c r="B46" s="12"/>
      <c r="C46" s="12"/>
      <c r="D46" s="12"/>
      <c r="E46" s="12"/>
      <c r="F46" s="12"/>
      <c r="G46" s="4"/>
    </row>
    <row r="47" spans="1:7" ht="12.75">
      <c r="A47" s="17">
        <v>36346</v>
      </c>
      <c r="B47" s="12"/>
      <c r="C47" s="12"/>
      <c r="D47" s="12"/>
      <c r="E47" s="12"/>
      <c r="F47" s="12"/>
      <c r="G47" s="4"/>
    </row>
    <row r="48" spans="1:7" ht="12.75">
      <c r="A48" s="17">
        <v>36347</v>
      </c>
      <c r="B48" s="12"/>
      <c r="C48" s="12"/>
      <c r="D48" s="12"/>
      <c r="E48" s="12"/>
      <c r="F48" s="12"/>
      <c r="G48" s="4"/>
    </row>
    <row r="49" spans="1:7" ht="12.75">
      <c r="A49" s="17">
        <v>36348</v>
      </c>
      <c r="B49" s="12"/>
      <c r="C49" s="12"/>
      <c r="D49" s="12"/>
      <c r="E49" s="12"/>
      <c r="F49" s="12"/>
      <c r="G49" s="4"/>
    </row>
    <row r="50" spans="1:7" ht="12.75">
      <c r="A50" s="17">
        <v>36349</v>
      </c>
      <c r="B50" s="12"/>
      <c r="C50" s="12"/>
      <c r="D50" s="12"/>
      <c r="E50" s="12"/>
      <c r="F50" s="12"/>
      <c r="G50" s="4"/>
    </row>
    <row r="51" spans="1:7" ht="12.75">
      <c r="A51" s="17">
        <v>36350</v>
      </c>
      <c r="B51" s="12"/>
      <c r="C51" s="12"/>
      <c r="D51" s="12"/>
      <c r="E51" s="12"/>
      <c r="F51" s="12"/>
      <c r="G51" s="4"/>
    </row>
    <row r="52" spans="1:7" ht="12.75">
      <c r="A52" s="17">
        <v>36351</v>
      </c>
      <c r="B52" s="12"/>
      <c r="C52" s="12"/>
      <c r="D52" s="12"/>
      <c r="E52" s="12"/>
      <c r="F52" s="12"/>
      <c r="G52" s="4"/>
    </row>
    <row r="53" spans="1:7" ht="12.75">
      <c r="A53" s="17">
        <v>36352</v>
      </c>
      <c r="B53" s="12"/>
      <c r="C53" s="12"/>
      <c r="D53" s="12"/>
      <c r="E53" s="12"/>
      <c r="F53" s="12"/>
      <c r="G53" s="4"/>
    </row>
    <row r="54" spans="1:7" ht="12.75">
      <c r="A54" s="17">
        <v>36353</v>
      </c>
      <c r="B54" s="12"/>
      <c r="C54" s="12"/>
      <c r="D54" s="12"/>
      <c r="E54" s="12"/>
      <c r="F54" s="12"/>
      <c r="G54" s="4"/>
    </row>
    <row r="55" spans="1:7" ht="12.75">
      <c r="A55" s="17">
        <v>36354</v>
      </c>
      <c r="B55" s="12"/>
      <c r="C55" s="12"/>
      <c r="D55" s="12"/>
      <c r="E55" s="12"/>
      <c r="F55" s="12"/>
      <c r="G55" s="4"/>
    </row>
    <row r="56" spans="1:7" ht="12.75">
      <c r="A56" s="17">
        <v>36355</v>
      </c>
      <c r="B56" s="12"/>
      <c r="C56" s="12"/>
      <c r="D56" s="12"/>
      <c r="E56" s="12"/>
      <c r="F56" s="12"/>
      <c r="G56" s="4"/>
    </row>
    <row r="57" spans="1:7" ht="12.75">
      <c r="A57" s="17">
        <v>36356</v>
      </c>
      <c r="B57" s="12"/>
      <c r="C57" s="12"/>
      <c r="D57" s="12"/>
      <c r="E57" s="12"/>
      <c r="F57" s="12"/>
      <c r="G57" s="4"/>
    </row>
    <row r="58" spans="1:7" ht="12.75">
      <c r="A58" s="17">
        <v>36357</v>
      </c>
      <c r="B58" s="12"/>
      <c r="C58" s="12"/>
      <c r="D58" s="12"/>
      <c r="E58" s="12"/>
      <c r="F58" s="12"/>
      <c r="G58" s="4"/>
    </row>
    <row r="59" spans="1:7" ht="12.75">
      <c r="A59" s="17">
        <v>36358</v>
      </c>
      <c r="B59" s="12"/>
      <c r="C59" s="12"/>
      <c r="D59" s="12"/>
      <c r="E59" s="12"/>
      <c r="F59" s="12"/>
      <c r="G59" s="4"/>
    </row>
    <row r="60" spans="1:7" ht="12.75">
      <c r="A60" s="17">
        <v>36359</v>
      </c>
      <c r="B60" s="12"/>
      <c r="C60" s="12"/>
      <c r="D60" s="12"/>
      <c r="E60" s="12"/>
      <c r="F60" s="12"/>
      <c r="G60" s="4"/>
    </row>
    <row r="61" spans="1:7" ht="12.75">
      <c r="A61" s="17">
        <v>36360</v>
      </c>
      <c r="B61" s="12"/>
      <c r="C61" s="12"/>
      <c r="D61" s="12"/>
      <c r="E61" s="12"/>
      <c r="F61" s="12"/>
      <c r="G61" s="4"/>
    </row>
    <row r="62" spans="1:7" ht="12.75">
      <c r="A62" s="17">
        <v>36361</v>
      </c>
      <c r="B62" s="12"/>
      <c r="C62" s="12"/>
      <c r="D62" s="12"/>
      <c r="E62" s="12"/>
      <c r="F62" s="12"/>
      <c r="G62" s="4"/>
    </row>
    <row r="63" spans="1:7" ht="12.75">
      <c r="A63" s="17">
        <v>36362</v>
      </c>
      <c r="B63" s="12"/>
      <c r="C63" s="12"/>
      <c r="D63" s="12"/>
      <c r="E63" s="12"/>
      <c r="F63" s="12"/>
      <c r="G63" s="4"/>
    </row>
    <row r="64" spans="1:7" ht="12.75">
      <c r="A64" s="17">
        <v>36363</v>
      </c>
      <c r="B64" s="12"/>
      <c r="C64" s="12"/>
      <c r="D64" s="12"/>
      <c r="E64" s="12"/>
      <c r="F64" s="12"/>
      <c r="G64" s="4"/>
    </row>
    <row r="65" spans="1:7" ht="12.75">
      <c r="A65" s="17">
        <v>36364</v>
      </c>
      <c r="B65" s="12"/>
      <c r="C65" s="12"/>
      <c r="D65" s="12"/>
      <c r="E65" s="12"/>
      <c r="F65" s="12"/>
      <c r="G65" s="4"/>
    </row>
    <row r="66" spans="1:7" ht="12.75">
      <c r="A66" s="17">
        <v>36365</v>
      </c>
      <c r="B66" s="12"/>
      <c r="C66" s="12"/>
      <c r="D66" s="12"/>
      <c r="E66" s="12"/>
      <c r="F66" s="12"/>
      <c r="G66" s="4"/>
    </row>
    <row r="67" spans="1:7" ht="12.75">
      <c r="A67" s="17">
        <v>36366</v>
      </c>
      <c r="B67" s="12"/>
      <c r="C67" s="12"/>
      <c r="D67" s="12"/>
      <c r="E67" s="12"/>
      <c r="F67" s="12"/>
      <c r="G67" s="4"/>
    </row>
    <row r="68" spans="1:7" ht="12.75">
      <c r="A68" s="17">
        <v>36367</v>
      </c>
      <c r="B68" s="12"/>
      <c r="C68" s="12"/>
      <c r="D68" s="12"/>
      <c r="E68" s="12"/>
      <c r="F68" s="12"/>
      <c r="G68" s="4"/>
    </row>
    <row r="69" spans="1:7" ht="12.75">
      <c r="A69" s="17">
        <v>36368</v>
      </c>
      <c r="B69" s="12"/>
      <c r="C69" s="12"/>
      <c r="D69" s="12"/>
      <c r="E69" s="12"/>
      <c r="F69" s="12"/>
      <c r="G69" s="4"/>
    </row>
    <row r="70" spans="1:7" ht="12.75">
      <c r="A70" s="17">
        <v>36369</v>
      </c>
      <c r="B70" s="12"/>
      <c r="C70" s="12"/>
      <c r="D70" s="12"/>
      <c r="E70" s="12"/>
      <c r="F70" s="12"/>
      <c r="G70" s="4"/>
    </row>
    <row r="71" spans="1:7" ht="12.75">
      <c r="A71" s="17">
        <v>36370</v>
      </c>
      <c r="B71" s="12"/>
      <c r="C71" s="12"/>
      <c r="D71" s="12"/>
      <c r="E71" s="12"/>
      <c r="F71" s="12"/>
      <c r="G71" s="4"/>
    </row>
    <row r="72" spans="1:7" ht="12.75">
      <c r="A72" s="17">
        <v>36371</v>
      </c>
      <c r="B72" s="12"/>
      <c r="C72" s="12"/>
      <c r="D72" s="12"/>
      <c r="E72" s="12"/>
      <c r="F72" s="12"/>
      <c r="G72" s="4"/>
    </row>
    <row r="73" spans="1:7" ht="12.75">
      <c r="A73" s="17">
        <v>36372</v>
      </c>
      <c r="B73" s="12"/>
      <c r="C73" s="12"/>
      <c r="D73" s="12"/>
      <c r="E73" s="12"/>
      <c r="F73" s="12"/>
      <c r="G73" s="4"/>
    </row>
    <row r="74" spans="1:7" ht="12.75">
      <c r="A74" s="17">
        <v>36373</v>
      </c>
      <c r="B74" s="12"/>
      <c r="C74" s="12"/>
      <c r="D74" s="12"/>
      <c r="E74" s="12"/>
      <c r="F74" s="12"/>
      <c r="G74" s="4"/>
    </row>
    <row r="75" spans="1:7" ht="12.75">
      <c r="A75" s="17">
        <v>36374</v>
      </c>
      <c r="B75" s="12"/>
      <c r="C75" s="12"/>
      <c r="D75" s="12"/>
      <c r="E75" s="12"/>
      <c r="F75" s="12"/>
      <c r="G75" s="4"/>
    </row>
    <row r="76" spans="1:7" ht="12.75">
      <c r="A76" s="17">
        <v>36375</v>
      </c>
      <c r="B76" s="12"/>
      <c r="C76" s="12"/>
      <c r="D76" s="12"/>
      <c r="E76" s="12"/>
      <c r="F76" s="12"/>
      <c r="G76" s="4"/>
    </row>
    <row r="77" spans="1:7" ht="12.75">
      <c r="A77" s="17">
        <v>36376</v>
      </c>
      <c r="B77" s="12"/>
      <c r="C77" s="12"/>
      <c r="D77" s="12"/>
      <c r="E77" s="12"/>
      <c r="F77" s="12"/>
      <c r="G77" s="4"/>
    </row>
    <row r="78" spans="1:7" ht="12.75">
      <c r="A78" s="17">
        <v>36377</v>
      </c>
      <c r="B78" s="12"/>
      <c r="C78" s="12"/>
      <c r="D78" s="12"/>
      <c r="E78" s="12"/>
      <c r="F78" s="12"/>
      <c r="G78" s="4"/>
    </row>
    <row r="79" spans="1:7" ht="12.75">
      <c r="A79" s="17">
        <v>36378</v>
      </c>
      <c r="B79" s="12"/>
      <c r="C79" s="12"/>
      <c r="D79" s="12"/>
      <c r="E79" s="12"/>
      <c r="F79" s="12"/>
      <c r="G79" s="4"/>
    </row>
    <row r="80" spans="1:7" ht="12.75">
      <c r="A80" s="17">
        <v>36379</v>
      </c>
      <c r="B80" s="12"/>
      <c r="C80" s="12"/>
      <c r="D80" s="12"/>
      <c r="E80" s="12"/>
      <c r="F80" s="12"/>
      <c r="G80" s="4"/>
    </row>
    <row r="81" spans="1:7" ht="12.75">
      <c r="A81" s="17">
        <v>36380</v>
      </c>
      <c r="B81" s="12"/>
      <c r="C81" s="12"/>
      <c r="D81" s="12"/>
      <c r="E81" s="12"/>
      <c r="F81" s="12"/>
      <c r="G81" s="4"/>
    </row>
    <row r="82" spans="1:7" ht="12.75">
      <c r="A82" s="17">
        <v>36381</v>
      </c>
      <c r="B82" s="12"/>
      <c r="C82" s="12"/>
      <c r="D82" s="12"/>
      <c r="E82" s="12"/>
      <c r="F82" s="12"/>
      <c r="G82" s="4"/>
    </row>
    <row r="83" spans="1:7" ht="12.75">
      <c r="A83" s="17">
        <v>36382</v>
      </c>
      <c r="B83" s="12"/>
      <c r="C83" s="12"/>
      <c r="D83" s="12"/>
      <c r="E83" s="12"/>
      <c r="F83" s="12"/>
      <c r="G83" s="4"/>
    </row>
    <row r="84" spans="1:7" ht="12.75">
      <c r="A84" s="17">
        <v>36383</v>
      </c>
      <c r="B84" s="4">
        <v>69.24</v>
      </c>
      <c r="C84" s="4">
        <v>61.69</v>
      </c>
      <c r="D84" s="4">
        <v>63.831</v>
      </c>
      <c r="E84" s="12">
        <f t="shared" si="2"/>
        <v>20.688888888888886</v>
      </c>
      <c r="F84" s="12">
        <f t="shared" si="0"/>
        <v>16.494444444444444</v>
      </c>
      <c r="G84" s="4">
        <f t="shared" si="1"/>
        <v>17.68388888888889</v>
      </c>
    </row>
    <row r="85" spans="1:7" ht="12.75">
      <c r="A85" s="17">
        <v>36384</v>
      </c>
      <c r="B85" s="4">
        <v>71.74</v>
      </c>
      <c r="C85" s="4">
        <v>57.91</v>
      </c>
      <c r="D85" s="4">
        <v>63.1355</v>
      </c>
      <c r="E85" s="12">
        <f t="shared" si="2"/>
        <v>22.077777777777776</v>
      </c>
      <c r="F85" s="12">
        <f t="shared" si="0"/>
        <v>14.394444444444442</v>
      </c>
      <c r="G85" s="4">
        <f t="shared" si="1"/>
        <v>17.2975</v>
      </c>
    </row>
    <row r="86" spans="1:7" ht="12.75">
      <c r="A86" s="17">
        <v>36385</v>
      </c>
      <c r="B86" s="4">
        <v>63.58</v>
      </c>
      <c r="C86" s="4">
        <v>57.91</v>
      </c>
      <c r="D86" s="4">
        <v>59.94174999999999</v>
      </c>
      <c r="E86" s="12">
        <f t="shared" si="2"/>
        <v>17.544444444444444</v>
      </c>
      <c r="F86" s="12">
        <f t="shared" si="0"/>
        <v>14.394444444444442</v>
      </c>
      <c r="G86" s="4">
        <f t="shared" si="1"/>
        <v>15.523194444444439</v>
      </c>
    </row>
    <row r="87" spans="1:7" ht="12.75">
      <c r="A87" s="17">
        <v>36386</v>
      </c>
      <c r="B87" s="4">
        <v>68.61</v>
      </c>
      <c r="C87" s="4">
        <v>57.27</v>
      </c>
      <c r="D87" s="4">
        <v>61.00949999999999</v>
      </c>
      <c r="E87" s="12">
        <f t="shared" si="2"/>
        <v>20.33888888888889</v>
      </c>
      <c r="F87" s="12">
        <f t="shared" si="0"/>
        <v>14.03888888888889</v>
      </c>
      <c r="G87" s="4">
        <f t="shared" si="1"/>
        <v>16.11638888888888</v>
      </c>
    </row>
    <row r="88" spans="1:7" ht="12.75">
      <c r="A88" s="17">
        <v>36387</v>
      </c>
      <c r="B88" s="4">
        <v>67.36</v>
      </c>
      <c r="C88" s="4">
        <v>56</v>
      </c>
      <c r="D88" s="4">
        <v>60.63149999999998</v>
      </c>
      <c r="E88" s="12">
        <f t="shared" si="2"/>
        <v>19.644444444444442</v>
      </c>
      <c r="F88" s="12">
        <f t="shared" si="0"/>
        <v>13.333333333333332</v>
      </c>
      <c r="G88" s="4">
        <f t="shared" si="1"/>
        <v>15.906388888888879</v>
      </c>
    </row>
    <row r="89" spans="1:7" ht="12.75">
      <c r="A89" s="17">
        <v>36388</v>
      </c>
      <c r="B89" s="4">
        <v>71.12</v>
      </c>
      <c r="C89" s="4">
        <v>56.64</v>
      </c>
      <c r="D89" s="4">
        <v>62.23574999999998</v>
      </c>
      <c r="E89" s="12">
        <f t="shared" si="2"/>
        <v>21.733333333333334</v>
      </c>
      <c r="F89" s="12">
        <f t="shared" si="0"/>
        <v>13.688888888888888</v>
      </c>
      <c r="G89" s="4">
        <f t="shared" si="1"/>
        <v>16.79763888888888</v>
      </c>
    </row>
    <row r="90" spans="1:7" ht="12.75">
      <c r="A90" s="17">
        <v>36389</v>
      </c>
      <c r="B90" s="4">
        <v>73</v>
      </c>
      <c r="C90" s="4">
        <v>56.64</v>
      </c>
      <c r="D90" s="4">
        <v>63.55699999999998</v>
      </c>
      <c r="E90" s="12">
        <f t="shared" si="2"/>
        <v>22.77777777777778</v>
      </c>
      <c r="F90" s="12">
        <f t="shared" si="0"/>
        <v>13.688888888888888</v>
      </c>
      <c r="G90" s="4">
        <f t="shared" si="1"/>
        <v>17.531666666666656</v>
      </c>
    </row>
    <row r="91" spans="1:7" ht="12.75">
      <c r="A91" s="17">
        <v>36390</v>
      </c>
      <c r="B91" s="4">
        <v>71.12</v>
      </c>
      <c r="C91" s="4">
        <v>58.54</v>
      </c>
      <c r="D91" s="4">
        <v>64.175</v>
      </c>
      <c r="E91" s="12">
        <f t="shared" si="2"/>
        <v>21.733333333333334</v>
      </c>
      <c r="F91" s="12">
        <f t="shared" si="0"/>
        <v>14.744444444444444</v>
      </c>
      <c r="G91" s="4">
        <f t="shared" si="1"/>
        <v>17.874999999999996</v>
      </c>
    </row>
    <row r="92" spans="1:7" ht="12.75">
      <c r="A92" s="17">
        <v>36391</v>
      </c>
      <c r="B92" s="4">
        <v>74.27</v>
      </c>
      <c r="C92" s="4">
        <v>59.17</v>
      </c>
      <c r="D92" s="4">
        <v>64.66099999999997</v>
      </c>
      <c r="E92" s="12">
        <f t="shared" si="2"/>
        <v>23.48333333333333</v>
      </c>
      <c r="F92" s="12">
        <f t="shared" si="0"/>
        <v>15.094444444444445</v>
      </c>
      <c r="G92" s="4">
        <f t="shared" si="1"/>
        <v>18.144999999999985</v>
      </c>
    </row>
    <row r="93" spans="1:7" ht="12.75">
      <c r="A93" s="17">
        <v>36392</v>
      </c>
      <c r="B93" s="4">
        <v>73</v>
      </c>
      <c r="C93" s="4">
        <v>58.54</v>
      </c>
      <c r="D93" s="4">
        <v>64.29824999999998</v>
      </c>
      <c r="E93" s="12">
        <f t="shared" si="2"/>
        <v>22.77777777777778</v>
      </c>
      <c r="F93" s="12">
        <f t="shared" si="0"/>
        <v>14.744444444444444</v>
      </c>
      <c r="G93" s="4">
        <f t="shared" si="1"/>
        <v>17.943472222222212</v>
      </c>
    </row>
    <row r="94" spans="1:7" ht="12.75">
      <c r="A94" s="17">
        <v>36393</v>
      </c>
      <c r="B94" s="4">
        <v>73</v>
      </c>
      <c r="C94" s="4">
        <v>59.8</v>
      </c>
      <c r="D94" s="4">
        <v>64.17375</v>
      </c>
      <c r="E94" s="12">
        <f t="shared" si="2"/>
        <v>22.77777777777778</v>
      </c>
      <c r="F94" s="12">
        <f t="shared" si="0"/>
        <v>15.444444444444443</v>
      </c>
      <c r="G94" s="4">
        <f t="shared" si="1"/>
        <v>17.874305555555555</v>
      </c>
    </row>
    <row r="95" spans="1:7" ht="12.75">
      <c r="A95" s="17">
        <v>36394</v>
      </c>
      <c r="B95" s="4">
        <v>73.64</v>
      </c>
      <c r="C95" s="4">
        <v>56.64</v>
      </c>
      <c r="D95" s="4">
        <v>62.99074999999999</v>
      </c>
      <c r="E95" s="12">
        <f t="shared" si="2"/>
        <v>23.133333333333333</v>
      </c>
      <c r="F95" s="12">
        <f t="shared" si="0"/>
        <v>13.688888888888888</v>
      </c>
      <c r="G95" s="4">
        <f t="shared" si="1"/>
        <v>17.217083333333328</v>
      </c>
    </row>
    <row r="96" spans="1:7" ht="12.75">
      <c r="A96" s="17">
        <v>36395</v>
      </c>
      <c r="B96" s="4">
        <v>73.64</v>
      </c>
      <c r="C96" s="4">
        <v>57.27</v>
      </c>
      <c r="D96" s="4">
        <v>63.69924999999997</v>
      </c>
      <c r="E96" s="12">
        <f t="shared" si="2"/>
        <v>23.133333333333333</v>
      </c>
      <c r="F96" s="12">
        <f t="shared" si="0"/>
        <v>14.03888888888889</v>
      </c>
      <c r="G96" s="4">
        <f t="shared" si="1"/>
        <v>17.610694444444427</v>
      </c>
    </row>
    <row r="97" spans="1:7" ht="12.75">
      <c r="A97" s="17">
        <v>36396</v>
      </c>
      <c r="B97" s="4">
        <v>75.56</v>
      </c>
      <c r="C97" s="4">
        <v>60.43</v>
      </c>
      <c r="D97" s="4">
        <v>65.717</v>
      </c>
      <c r="E97" s="12">
        <f t="shared" si="2"/>
        <v>24.2</v>
      </c>
      <c r="F97" s="12">
        <f t="shared" si="0"/>
        <v>15.794444444444444</v>
      </c>
      <c r="G97" s="4">
        <f t="shared" si="1"/>
        <v>18.731666666666666</v>
      </c>
    </row>
    <row r="98" spans="1:7" ht="12.75">
      <c r="A98" s="17">
        <v>36397</v>
      </c>
      <c r="B98" s="4">
        <v>74.91</v>
      </c>
      <c r="C98" s="4">
        <v>59.17</v>
      </c>
      <c r="D98" s="4">
        <v>64.583</v>
      </c>
      <c r="E98" s="12">
        <f t="shared" si="2"/>
        <v>23.838888888888885</v>
      </c>
      <c r="F98" s="12">
        <f t="shared" si="0"/>
        <v>15.094444444444445</v>
      </c>
      <c r="G98" s="4">
        <f t="shared" si="1"/>
        <v>18.101666666666667</v>
      </c>
    </row>
    <row r="99" spans="1:7" ht="12.75">
      <c r="A99" s="17">
        <v>36398</v>
      </c>
      <c r="B99" s="4">
        <v>75.56</v>
      </c>
      <c r="C99" s="4">
        <v>57.27</v>
      </c>
      <c r="D99" s="4">
        <v>64.37825</v>
      </c>
      <c r="E99" s="12">
        <f t="shared" si="2"/>
        <v>24.2</v>
      </c>
      <c r="F99" s="12">
        <f t="shared" si="0"/>
        <v>14.03888888888889</v>
      </c>
      <c r="G99" s="4">
        <f t="shared" si="1"/>
        <v>17.987916666666663</v>
      </c>
    </row>
    <row r="100" spans="1:7" ht="12.75">
      <c r="A100" s="17">
        <v>36399</v>
      </c>
      <c r="B100" s="4">
        <v>76.85</v>
      </c>
      <c r="C100" s="4">
        <v>57.91</v>
      </c>
      <c r="D100" s="4">
        <v>64.94724999999998</v>
      </c>
      <c r="E100" s="12">
        <f t="shared" si="2"/>
        <v>24.916666666666664</v>
      </c>
      <c r="F100" s="12">
        <f t="shared" si="0"/>
        <v>14.394444444444442</v>
      </c>
      <c r="G100" s="4">
        <f t="shared" si="1"/>
        <v>18.30402777777777</v>
      </c>
    </row>
    <row r="101" spans="1:7" ht="12.75">
      <c r="A101" s="17">
        <v>36400</v>
      </c>
      <c r="B101" s="4">
        <v>76.85</v>
      </c>
      <c r="C101" s="4">
        <v>58.54</v>
      </c>
      <c r="D101" s="4">
        <v>65.26399999999998</v>
      </c>
      <c r="E101" s="12">
        <f t="shared" si="2"/>
        <v>24.916666666666664</v>
      </c>
      <c r="F101" s="12">
        <f t="shared" si="0"/>
        <v>14.744444444444444</v>
      </c>
      <c r="G101" s="4">
        <f t="shared" si="1"/>
        <v>18.47999999999999</v>
      </c>
    </row>
    <row r="102" spans="1:7" ht="12.75">
      <c r="A102" s="17">
        <v>36401</v>
      </c>
      <c r="B102" s="4">
        <v>74.91</v>
      </c>
      <c r="C102" s="4">
        <v>60.43</v>
      </c>
      <c r="D102" s="4">
        <v>65.40075</v>
      </c>
      <c r="E102" s="12">
        <f t="shared" si="2"/>
        <v>23.838888888888885</v>
      </c>
      <c r="F102" s="12">
        <f t="shared" si="0"/>
        <v>15.794444444444444</v>
      </c>
      <c r="G102" s="4">
        <f t="shared" si="1"/>
        <v>18.555972222222223</v>
      </c>
    </row>
    <row r="103" spans="1:7" ht="12.75">
      <c r="A103" s="17">
        <v>36402</v>
      </c>
      <c r="B103" s="4">
        <v>60.43</v>
      </c>
      <c r="C103" s="4">
        <v>56.64</v>
      </c>
      <c r="D103" s="4">
        <v>58.253499999999995</v>
      </c>
      <c r="E103" s="12">
        <f t="shared" si="2"/>
        <v>15.794444444444444</v>
      </c>
      <c r="F103" s="12">
        <f t="shared" si="0"/>
        <v>13.688888888888888</v>
      </c>
      <c r="G103" s="4">
        <f t="shared" si="1"/>
        <v>14.585277777777774</v>
      </c>
    </row>
    <row r="104" spans="1:7" ht="12.75">
      <c r="A104" s="17">
        <v>36403</v>
      </c>
      <c r="B104" s="4">
        <v>63.58</v>
      </c>
      <c r="C104" s="4">
        <v>54.73</v>
      </c>
      <c r="D104" s="4">
        <v>57.66175</v>
      </c>
      <c r="E104" s="12">
        <f t="shared" si="2"/>
        <v>17.544444444444444</v>
      </c>
      <c r="F104" s="12">
        <f t="shared" si="0"/>
        <v>12.627777777777776</v>
      </c>
      <c r="G104" s="4">
        <f t="shared" si="1"/>
        <v>14.256527777777777</v>
      </c>
    </row>
    <row r="105" spans="1:7" ht="12.75">
      <c r="A105" s="17">
        <v>36404</v>
      </c>
      <c r="B105" s="4">
        <v>64.84</v>
      </c>
      <c r="C105" s="4">
        <v>51.53</v>
      </c>
      <c r="D105" s="4">
        <v>56.4925</v>
      </c>
      <c r="E105" s="12">
        <f t="shared" si="2"/>
        <v>18.244444444444447</v>
      </c>
      <c r="F105" s="12">
        <f t="shared" si="0"/>
        <v>10.85</v>
      </c>
      <c r="G105" s="4">
        <f t="shared" si="1"/>
        <v>13.606944444444444</v>
      </c>
    </row>
    <row r="106" spans="1:7" ht="12.75">
      <c r="A106" s="17">
        <v>36405</v>
      </c>
      <c r="B106" s="4">
        <v>64.21</v>
      </c>
      <c r="C106" s="4">
        <v>50.89</v>
      </c>
      <c r="D106" s="4">
        <v>55.919500000000006</v>
      </c>
      <c r="E106" s="12">
        <f t="shared" si="2"/>
        <v>17.894444444444442</v>
      </c>
      <c r="F106" s="12">
        <f t="shared" si="0"/>
        <v>10.494444444444445</v>
      </c>
      <c r="G106" s="4">
        <f t="shared" si="1"/>
        <v>13.288611111111114</v>
      </c>
    </row>
    <row r="107" spans="1:7" ht="12.75">
      <c r="A107" s="17">
        <v>36406</v>
      </c>
      <c r="B107" s="4">
        <v>66.1</v>
      </c>
      <c r="C107" s="4">
        <v>50.89</v>
      </c>
      <c r="D107" s="4">
        <v>56.37549999999999</v>
      </c>
      <c r="E107" s="12">
        <f t="shared" si="2"/>
        <v>18.94444444444444</v>
      </c>
      <c r="F107" s="12">
        <f t="shared" si="0"/>
        <v>10.494444444444445</v>
      </c>
      <c r="G107" s="4">
        <f t="shared" si="1"/>
        <v>13.541944444444438</v>
      </c>
    </row>
    <row r="108" spans="1:7" ht="12.75">
      <c r="A108" s="17">
        <v>36407</v>
      </c>
      <c r="B108" s="4">
        <v>64.21</v>
      </c>
      <c r="C108" s="4">
        <v>50.89</v>
      </c>
      <c r="D108" s="4">
        <v>56.34975000000001</v>
      </c>
      <c r="E108" s="12">
        <f t="shared" si="2"/>
        <v>17.894444444444442</v>
      </c>
      <c r="F108" s="12">
        <f t="shared" si="0"/>
        <v>10.494444444444445</v>
      </c>
      <c r="G108" s="4">
        <f t="shared" si="1"/>
        <v>13.527638888888893</v>
      </c>
    </row>
    <row r="109" spans="1:7" ht="12.75">
      <c r="A109" s="17">
        <v>36408</v>
      </c>
      <c r="B109" s="4">
        <v>66.1</v>
      </c>
      <c r="C109" s="4">
        <v>51.53</v>
      </c>
      <c r="D109" s="4">
        <v>58.08949999999999</v>
      </c>
      <c r="E109" s="12">
        <f t="shared" si="2"/>
        <v>18.94444444444444</v>
      </c>
      <c r="F109" s="12">
        <f t="shared" si="0"/>
        <v>10.85</v>
      </c>
      <c r="G109" s="4">
        <f t="shared" si="1"/>
        <v>14.49416666666666</v>
      </c>
    </row>
    <row r="110" spans="1:7" ht="12.75">
      <c r="A110" s="17">
        <v>36409</v>
      </c>
      <c r="B110" s="4">
        <v>61.69</v>
      </c>
      <c r="C110" s="4">
        <v>53.45</v>
      </c>
      <c r="D110" s="4">
        <v>56.774000000000015</v>
      </c>
      <c r="E110" s="12">
        <f t="shared" si="2"/>
        <v>16.494444444444444</v>
      </c>
      <c r="F110" s="12">
        <f t="shared" si="0"/>
        <v>11.916666666666668</v>
      </c>
      <c r="G110" s="4">
        <f t="shared" si="1"/>
        <v>13.76333333333334</v>
      </c>
    </row>
    <row r="111" spans="1:7" ht="12.75">
      <c r="A111" s="17">
        <v>36410</v>
      </c>
      <c r="B111" s="4">
        <v>65.47</v>
      </c>
      <c r="C111" s="4">
        <v>49.6</v>
      </c>
      <c r="D111" s="4">
        <v>55.4825</v>
      </c>
      <c r="E111" s="12">
        <f t="shared" si="2"/>
        <v>18.594444444444445</v>
      </c>
      <c r="F111" s="12">
        <f t="shared" si="0"/>
        <v>9.777777777777779</v>
      </c>
      <c r="G111" s="4">
        <f t="shared" si="1"/>
        <v>13.045833333333334</v>
      </c>
    </row>
    <row r="112" spans="1:7" ht="12.75">
      <c r="A112" s="17">
        <v>36411</v>
      </c>
      <c r="B112" s="4">
        <v>67.99</v>
      </c>
      <c r="C112" s="4">
        <v>48.95</v>
      </c>
      <c r="D112" s="4">
        <v>55.98199999999999</v>
      </c>
      <c r="E112" s="12">
        <f t="shared" si="2"/>
        <v>19.99444444444444</v>
      </c>
      <c r="F112" s="12">
        <f t="shared" si="0"/>
        <v>9.416666666666668</v>
      </c>
      <c r="G112" s="4">
        <f t="shared" si="1"/>
        <v>13.323333333333329</v>
      </c>
    </row>
    <row r="113" spans="1:7" ht="12.75">
      <c r="A113" s="17">
        <v>36412</v>
      </c>
      <c r="B113" s="4">
        <v>67.36</v>
      </c>
      <c r="C113" s="4">
        <v>50.25</v>
      </c>
      <c r="D113" s="4">
        <v>56.928</v>
      </c>
      <c r="E113" s="12">
        <f t="shared" si="2"/>
        <v>19.644444444444442</v>
      </c>
      <c r="F113" s="12">
        <f aca="true" t="shared" si="3" ref="F113:F161">(C113-32)/1.8</f>
        <v>10.13888888888889</v>
      </c>
      <c r="G113" s="4">
        <f aca="true" t="shared" si="4" ref="G113:G161">(D113-32)/1.8</f>
        <v>13.848888888888887</v>
      </c>
    </row>
    <row r="114" spans="1:7" ht="12.75">
      <c r="A114" s="17">
        <v>36413</v>
      </c>
      <c r="B114" s="4">
        <v>67.36</v>
      </c>
      <c r="C114" s="4">
        <v>50.25</v>
      </c>
      <c r="D114" s="4">
        <v>56.27675000000001</v>
      </c>
      <c r="E114" s="12">
        <f aca="true" t="shared" si="5" ref="E114:E161">(B114-32)/1.8</f>
        <v>19.644444444444442</v>
      </c>
      <c r="F114" s="12">
        <f t="shared" si="3"/>
        <v>10.13888888888889</v>
      </c>
      <c r="G114" s="4">
        <f t="shared" si="4"/>
        <v>13.487083333333336</v>
      </c>
    </row>
    <row r="115" spans="1:7" ht="12.75">
      <c r="A115" s="17">
        <v>36414</v>
      </c>
      <c r="B115" s="4">
        <v>66.1</v>
      </c>
      <c r="C115" s="4">
        <v>48.3</v>
      </c>
      <c r="D115" s="4">
        <v>54.39</v>
      </c>
      <c r="E115" s="12">
        <f t="shared" si="5"/>
        <v>18.94444444444444</v>
      </c>
      <c r="F115" s="12">
        <f t="shared" si="3"/>
        <v>9.055555555555554</v>
      </c>
      <c r="G115" s="4">
        <f t="shared" si="4"/>
        <v>12.438888888888888</v>
      </c>
    </row>
    <row r="116" spans="1:7" ht="12.75">
      <c r="A116" s="17">
        <v>36415</v>
      </c>
      <c r="B116" s="4">
        <v>67.36</v>
      </c>
      <c r="C116" s="4">
        <v>46.99</v>
      </c>
      <c r="D116" s="4">
        <v>54.649249999999995</v>
      </c>
      <c r="E116" s="12">
        <f t="shared" si="5"/>
        <v>19.644444444444442</v>
      </c>
      <c r="F116" s="12">
        <f t="shared" si="3"/>
        <v>8.32777777777778</v>
      </c>
      <c r="G116" s="4">
        <f t="shared" si="4"/>
        <v>12.582916666666664</v>
      </c>
    </row>
    <row r="117" spans="1:7" ht="12.75">
      <c r="A117" s="17">
        <v>36416</v>
      </c>
      <c r="B117" s="4">
        <v>68.61</v>
      </c>
      <c r="C117" s="4">
        <v>48.3</v>
      </c>
      <c r="D117" s="4">
        <v>55.657000000000004</v>
      </c>
      <c r="E117" s="12">
        <f t="shared" si="5"/>
        <v>20.33888888888889</v>
      </c>
      <c r="F117" s="12">
        <f t="shared" si="3"/>
        <v>9.055555555555554</v>
      </c>
      <c r="G117" s="4">
        <f t="shared" si="4"/>
        <v>13.142777777777779</v>
      </c>
    </row>
    <row r="118" spans="1:7" ht="12.75">
      <c r="A118" s="17">
        <v>36417</v>
      </c>
      <c r="B118" s="4">
        <v>69.24</v>
      </c>
      <c r="C118" s="4">
        <v>48.95</v>
      </c>
      <c r="D118" s="4">
        <v>56.421749999999996</v>
      </c>
      <c r="E118" s="12">
        <f t="shared" si="5"/>
        <v>20.688888888888886</v>
      </c>
      <c r="F118" s="12">
        <f t="shared" si="3"/>
        <v>9.416666666666668</v>
      </c>
      <c r="G118" s="4">
        <f t="shared" si="4"/>
        <v>13.567638888888887</v>
      </c>
    </row>
    <row r="119" spans="1:7" ht="12.75">
      <c r="A119" s="17">
        <v>36418</v>
      </c>
      <c r="B119" s="4">
        <v>70.49</v>
      </c>
      <c r="C119" s="4">
        <v>50.25</v>
      </c>
      <c r="D119" s="4">
        <v>57.21949999999998</v>
      </c>
      <c r="E119" s="12">
        <f t="shared" si="5"/>
        <v>21.38333333333333</v>
      </c>
      <c r="F119" s="12">
        <f t="shared" si="3"/>
        <v>10.13888888888889</v>
      </c>
      <c r="G119" s="4">
        <f t="shared" si="4"/>
        <v>14.010833333333323</v>
      </c>
    </row>
    <row r="120" spans="1:7" ht="12.75">
      <c r="A120" s="17">
        <v>36419</v>
      </c>
      <c r="B120" s="4">
        <v>66.73</v>
      </c>
      <c r="C120" s="4">
        <v>50.25</v>
      </c>
      <c r="D120" s="4">
        <v>56.369499999999995</v>
      </c>
      <c r="E120" s="12">
        <f t="shared" si="5"/>
        <v>19.294444444444448</v>
      </c>
      <c r="F120" s="12">
        <f t="shared" si="3"/>
        <v>10.13888888888889</v>
      </c>
      <c r="G120" s="4">
        <f t="shared" si="4"/>
        <v>13.538611111111107</v>
      </c>
    </row>
    <row r="121" spans="1:7" ht="12.75">
      <c r="A121" s="17">
        <v>36420</v>
      </c>
      <c r="B121" s="4">
        <v>68.61</v>
      </c>
      <c r="C121" s="4">
        <v>48.95</v>
      </c>
      <c r="D121" s="4">
        <v>56.25075</v>
      </c>
      <c r="E121" s="12">
        <f t="shared" si="5"/>
        <v>20.33888888888889</v>
      </c>
      <c r="F121" s="12">
        <f t="shared" si="3"/>
        <v>9.416666666666668</v>
      </c>
      <c r="G121" s="4">
        <f t="shared" si="4"/>
        <v>13.472638888888886</v>
      </c>
    </row>
    <row r="122" spans="1:7" ht="12.75">
      <c r="A122" s="17">
        <v>36421</v>
      </c>
      <c r="B122" s="4">
        <v>69.24</v>
      </c>
      <c r="C122" s="4">
        <v>49.6</v>
      </c>
      <c r="D122" s="4">
        <v>56.60224999999999</v>
      </c>
      <c r="E122" s="12">
        <f t="shared" si="5"/>
        <v>20.688888888888886</v>
      </c>
      <c r="F122" s="12">
        <f t="shared" si="3"/>
        <v>9.777777777777779</v>
      </c>
      <c r="G122" s="4">
        <f t="shared" si="4"/>
        <v>13.667916666666661</v>
      </c>
    </row>
    <row r="123" spans="1:7" ht="12.75">
      <c r="A123" s="17">
        <v>36422</v>
      </c>
      <c r="B123" s="4">
        <v>67.99</v>
      </c>
      <c r="C123" s="4">
        <v>50.25</v>
      </c>
      <c r="D123" s="4">
        <v>56.36724999999999</v>
      </c>
      <c r="E123" s="12">
        <f t="shared" si="5"/>
        <v>19.99444444444444</v>
      </c>
      <c r="F123" s="12">
        <f t="shared" si="3"/>
        <v>10.13888888888889</v>
      </c>
      <c r="G123" s="4">
        <f t="shared" si="4"/>
        <v>13.537361111111107</v>
      </c>
    </row>
    <row r="124" spans="1:7" ht="12.75">
      <c r="A124" s="17">
        <v>36423</v>
      </c>
      <c r="B124" s="4">
        <v>68.61</v>
      </c>
      <c r="C124" s="4">
        <v>48.3</v>
      </c>
      <c r="D124" s="4">
        <v>55.67349999999999</v>
      </c>
      <c r="E124" s="12">
        <f t="shared" si="5"/>
        <v>20.33888888888889</v>
      </c>
      <c r="F124" s="12">
        <f t="shared" si="3"/>
        <v>9.055555555555554</v>
      </c>
      <c r="G124" s="4">
        <f t="shared" si="4"/>
        <v>13.151944444444439</v>
      </c>
    </row>
    <row r="125" spans="1:7" ht="12.75">
      <c r="A125" s="17">
        <v>36424</v>
      </c>
      <c r="B125" s="4">
        <v>69.24</v>
      </c>
      <c r="C125" s="4">
        <v>49.6</v>
      </c>
      <c r="D125" s="4">
        <v>56.440999999999995</v>
      </c>
      <c r="E125" s="12">
        <f t="shared" si="5"/>
        <v>20.688888888888886</v>
      </c>
      <c r="F125" s="12">
        <f t="shared" si="3"/>
        <v>9.777777777777779</v>
      </c>
      <c r="G125" s="4">
        <f t="shared" si="4"/>
        <v>13.57833333333333</v>
      </c>
    </row>
    <row r="126" spans="1:7" ht="12.75">
      <c r="A126" s="17">
        <v>36425</v>
      </c>
      <c r="B126" s="4">
        <v>69.87</v>
      </c>
      <c r="C126" s="4">
        <v>49.6</v>
      </c>
      <c r="D126" s="4">
        <v>56.72649999999999</v>
      </c>
      <c r="E126" s="12">
        <f t="shared" si="5"/>
        <v>21.03888888888889</v>
      </c>
      <c r="F126" s="12">
        <f t="shared" si="3"/>
        <v>9.777777777777779</v>
      </c>
      <c r="G126" s="4">
        <f t="shared" si="4"/>
        <v>13.736944444444436</v>
      </c>
    </row>
    <row r="127" spans="1:7" ht="12.75">
      <c r="A127" s="17">
        <v>36426</v>
      </c>
      <c r="B127" s="4">
        <v>67.99</v>
      </c>
      <c r="C127" s="4">
        <v>49.6</v>
      </c>
      <c r="D127" s="4">
        <v>57.239749999999994</v>
      </c>
      <c r="E127" s="12">
        <f t="shared" si="5"/>
        <v>19.99444444444444</v>
      </c>
      <c r="F127" s="12">
        <f t="shared" si="3"/>
        <v>9.777777777777779</v>
      </c>
      <c r="G127" s="4">
        <f t="shared" si="4"/>
        <v>14.02208333333333</v>
      </c>
    </row>
    <row r="128" spans="1:7" ht="12.75">
      <c r="A128" s="17">
        <v>36427</v>
      </c>
      <c r="B128" s="4">
        <v>61.69</v>
      </c>
      <c r="C128" s="4">
        <v>50.25</v>
      </c>
      <c r="D128" s="4">
        <v>54.66949999999999</v>
      </c>
      <c r="E128" s="12">
        <f t="shared" si="5"/>
        <v>16.494444444444444</v>
      </c>
      <c r="F128" s="12">
        <f t="shared" si="3"/>
        <v>10.13888888888889</v>
      </c>
      <c r="G128" s="4">
        <f t="shared" si="4"/>
        <v>12.594166666666663</v>
      </c>
    </row>
    <row r="129" spans="1:7" ht="12.75">
      <c r="A129" s="17">
        <v>36428</v>
      </c>
      <c r="B129" s="4">
        <v>56</v>
      </c>
      <c r="C129" s="4">
        <v>48.3</v>
      </c>
      <c r="D129" s="4">
        <v>52.10474999999999</v>
      </c>
      <c r="E129" s="12">
        <f t="shared" si="5"/>
        <v>13.333333333333332</v>
      </c>
      <c r="F129" s="12">
        <f t="shared" si="3"/>
        <v>9.055555555555554</v>
      </c>
      <c r="G129" s="4">
        <f t="shared" si="4"/>
        <v>11.16930555555555</v>
      </c>
    </row>
    <row r="130" spans="1:7" ht="12.75">
      <c r="A130" s="17">
        <v>36429</v>
      </c>
      <c r="B130" s="4">
        <v>57.91</v>
      </c>
      <c r="C130" s="4">
        <v>46.33</v>
      </c>
      <c r="D130" s="4">
        <v>50.045</v>
      </c>
      <c r="E130" s="12">
        <f t="shared" si="5"/>
        <v>14.394444444444442</v>
      </c>
      <c r="F130" s="12">
        <f t="shared" si="3"/>
        <v>7.96111111111111</v>
      </c>
      <c r="G130" s="4">
        <f t="shared" si="4"/>
        <v>10.025</v>
      </c>
    </row>
    <row r="131" spans="1:7" ht="12.75">
      <c r="A131" s="17">
        <v>36430</v>
      </c>
      <c r="B131" s="4">
        <v>57.91</v>
      </c>
      <c r="C131" s="4">
        <v>44.33</v>
      </c>
      <c r="D131" s="4">
        <v>48.566</v>
      </c>
      <c r="E131" s="12">
        <f t="shared" si="5"/>
        <v>14.394444444444442</v>
      </c>
      <c r="F131" s="12">
        <f t="shared" si="3"/>
        <v>6.849999999999999</v>
      </c>
      <c r="G131" s="4">
        <f t="shared" si="4"/>
        <v>9.203333333333335</v>
      </c>
    </row>
    <row r="132" spans="1:7" ht="12.75">
      <c r="A132" s="17">
        <v>36431</v>
      </c>
      <c r="B132" s="4">
        <v>57.91</v>
      </c>
      <c r="C132" s="4">
        <v>41.63</v>
      </c>
      <c r="D132" s="4">
        <v>47.977</v>
      </c>
      <c r="E132" s="12">
        <f t="shared" si="5"/>
        <v>14.394444444444442</v>
      </c>
      <c r="F132" s="12">
        <f t="shared" si="3"/>
        <v>5.350000000000001</v>
      </c>
      <c r="G132" s="4">
        <f t="shared" si="4"/>
        <v>8.87611111111111</v>
      </c>
    </row>
    <row r="133" spans="1:7" ht="12.75">
      <c r="A133" s="17">
        <v>36432</v>
      </c>
      <c r="B133" s="4">
        <v>60.43</v>
      </c>
      <c r="C133" s="4">
        <v>44.33</v>
      </c>
      <c r="D133" s="4">
        <v>50.07075000000001</v>
      </c>
      <c r="E133" s="12">
        <f t="shared" si="5"/>
        <v>15.794444444444444</v>
      </c>
      <c r="F133" s="12">
        <f t="shared" si="3"/>
        <v>6.849999999999999</v>
      </c>
      <c r="G133" s="4">
        <f t="shared" si="4"/>
        <v>10.039305555555561</v>
      </c>
    </row>
    <row r="134" spans="1:7" ht="12.75">
      <c r="A134" s="17">
        <v>36433</v>
      </c>
      <c r="B134" s="4">
        <v>59.17</v>
      </c>
      <c r="C134" s="4">
        <v>45.66</v>
      </c>
      <c r="D134" s="4">
        <v>50.2315</v>
      </c>
      <c r="E134" s="12">
        <f t="shared" si="5"/>
        <v>15.094444444444445</v>
      </c>
      <c r="F134" s="12">
        <f t="shared" si="3"/>
        <v>7.588888888888887</v>
      </c>
      <c r="G134" s="4">
        <f t="shared" si="4"/>
        <v>10.128611111111109</v>
      </c>
    </row>
    <row r="135" spans="1:7" ht="12.75">
      <c r="A135" s="17">
        <v>36434</v>
      </c>
      <c r="B135" s="4">
        <v>57.91</v>
      </c>
      <c r="C135" s="4">
        <v>42.98</v>
      </c>
      <c r="D135" s="4">
        <v>48.32900000000001</v>
      </c>
      <c r="E135" s="12">
        <f t="shared" si="5"/>
        <v>14.394444444444442</v>
      </c>
      <c r="F135" s="12">
        <f t="shared" si="3"/>
        <v>6.099999999999998</v>
      </c>
      <c r="G135" s="4">
        <f t="shared" si="4"/>
        <v>9.07166666666667</v>
      </c>
    </row>
    <row r="136" spans="1:7" ht="12.75">
      <c r="A136" s="17">
        <v>36435</v>
      </c>
      <c r="B136" s="4">
        <v>56.64</v>
      </c>
      <c r="C136" s="4">
        <v>41.63</v>
      </c>
      <c r="D136" s="4">
        <v>46.85175000000002</v>
      </c>
      <c r="E136" s="12">
        <f t="shared" si="5"/>
        <v>13.688888888888888</v>
      </c>
      <c r="F136" s="12">
        <f t="shared" si="3"/>
        <v>5.350000000000001</v>
      </c>
      <c r="G136" s="4">
        <f t="shared" si="4"/>
        <v>8.25097222222223</v>
      </c>
    </row>
    <row r="137" spans="1:7" ht="12.75">
      <c r="A137" s="17">
        <v>36436</v>
      </c>
      <c r="B137" s="4">
        <v>57.91</v>
      </c>
      <c r="C137" s="4">
        <v>40.95</v>
      </c>
      <c r="D137" s="4">
        <v>47.07375</v>
      </c>
      <c r="E137" s="12">
        <f t="shared" si="5"/>
        <v>14.394444444444442</v>
      </c>
      <c r="F137" s="12">
        <f t="shared" si="3"/>
        <v>4.972222222222224</v>
      </c>
      <c r="G137" s="4">
        <f t="shared" si="4"/>
        <v>8.374305555555553</v>
      </c>
    </row>
    <row r="138" spans="1:7" ht="12.75">
      <c r="A138" s="17">
        <v>36437</v>
      </c>
      <c r="B138" s="4">
        <v>58.54</v>
      </c>
      <c r="C138" s="4">
        <v>42.31</v>
      </c>
      <c r="D138" s="4">
        <v>48.461999999999996</v>
      </c>
      <c r="E138" s="12">
        <f t="shared" si="5"/>
        <v>14.744444444444444</v>
      </c>
      <c r="F138" s="12">
        <f t="shared" si="3"/>
        <v>5.727777777777779</v>
      </c>
      <c r="G138" s="4">
        <f t="shared" si="4"/>
        <v>9.145555555555553</v>
      </c>
    </row>
    <row r="139" spans="1:7" ht="12.75">
      <c r="A139" s="17">
        <v>36438</v>
      </c>
      <c r="B139" s="4">
        <v>57.91</v>
      </c>
      <c r="C139" s="4">
        <v>45.66</v>
      </c>
      <c r="D139" s="4">
        <v>50.36075000000001</v>
      </c>
      <c r="E139" s="12">
        <f t="shared" si="5"/>
        <v>14.394444444444442</v>
      </c>
      <c r="F139" s="12">
        <f t="shared" si="3"/>
        <v>7.588888888888887</v>
      </c>
      <c r="G139" s="4">
        <f t="shared" si="4"/>
        <v>10.200416666666673</v>
      </c>
    </row>
    <row r="140" spans="1:7" ht="12.75">
      <c r="A140" s="17">
        <v>36439</v>
      </c>
      <c r="B140" s="4">
        <v>55.37</v>
      </c>
      <c r="C140" s="4">
        <v>46.99</v>
      </c>
      <c r="D140" s="4">
        <v>49.777249999999995</v>
      </c>
      <c r="E140" s="12">
        <f t="shared" si="5"/>
        <v>12.98333333333333</v>
      </c>
      <c r="F140" s="12">
        <f t="shared" si="3"/>
        <v>8.32777777777778</v>
      </c>
      <c r="G140" s="4">
        <f t="shared" si="4"/>
        <v>9.876249999999997</v>
      </c>
    </row>
    <row r="141" spans="1:7" ht="12.75">
      <c r="A141" s="17">
        <v>36440</v>
      </c>
      <c r="B141" s="4">
        <v>57.27</v>
      </c>
      <c r="C141" s="4">
        <v>46.99</v>
      </c>
      <c r="D141" s="4">
        <v>51.549000000000014</v>
      </c>
      <c r="E141" s="12">
        <f t="shared" si="5"/>
        <v>14.03888888888889</v>
      </c>
      <c r="F141" s="12">
        <f t="shared" si="3"/>
        <v>8.32777777777778</v>
      </c>
      <c r="G141" s="4">
        <f t="shared" si="4"/>
        <v>10.860555555555562</v>
      </c>
    </row>
    <row r="142" spans="1:7" ht="12.75">
      <c r="A142" s="17">
        <v>36441</v>
      </c>
      <c r="B142" s="4">
        <v>57.27</v>
      </c>
      <c r="C142" s="4">
        <v>50.25</v>
      </c>
      <c r="D142" s="4">
        <v>52.8565</v>
      </c>
      <c r="E142" s="12">
        <f t="shared" si="5"/>
        <v>14.03888888888889</v>
      </c>
      <c r="F142" s="12">
        <f t="shared" si="3"/>
        <v>10.13888888888889</v>
      </c>
      <c r="G142" s="4">
        <f t="shared" si="4"/>
        <v>11.586944444444443</v>
      </c>
    </row>
    <row r="143" spans="1:7" ht="12.75">
      <c r="A143" s="17">
        <v>36442</v>
      </c>
      <c r="B143" s="4">
        <v>54.09</v>
      </c>
      <c r="C143" s="4">
        <v>47.65</v>
      </c>
      <c r="D143" s="4">
        <v>51.206499999999984</v>
      </c>
      <c r="E143" s="12">
        <f t="shared" si="5"/>
        <v>12.272222222222224</v>
      </c>
      <c r="F143" s="12">
        <f t="shared" si="3"/>
        <v>8.694444444444443</v>
      </c>
      <c r="G143" s="4">
        <f t="shared" si="4"/>
        <v>10.670277777777768</v>
      </c>
    </row>
    <row r="144" spans="1:7" ht="12.75">
      <c r="A144" s="17">
        <v>36443</v>
      </c>
      <c r="B144" s="4">
        <v>54.09</v>
      </c>
      <c r="C144" s="4">
        <v>45</v>
      </c>
      <c r="D144" s="4">
        <v>48.6825</v>
      </c>
      <c r="E144" s="12">
        <f t="shared" si="5"/>
        <v>12.272222222222224</v>
      </c>
      <c r="F144" s="12">
        <f t="shared" si="3"/>
        <v>7.222222222222222</v>
      </c>
      <c r="G144" s="4">
        <f t="shared" si="4"/>
        <v>9.268055555555554</v>
      </c>
    </row>
    <row r="145" spans="1:7" ht="12.75">
      <c r="A145" s="17">
        <v>36444</v>
      </c>
      <c r="B145" s="4">
        <v>54.73</v>
      </c>
      <c r="C145" s="4">
        <v>47.65</v>
      </c>
      <c r="D145" s="4">
        <v>50.02399999999999</v>
      </c>
      <c r="E145" s="12">
        <f t="shared" si="5"/>
        <v>12.627777777777776</v>
      </c>
      <c r="F145" s="12">
        <f t="shared" si="3"/>
        <v>8.694444444444443</v>
      </c>
      <c r="G145" s="4">
        <f t="shared" si="4"/>
        <v>10.013333333333327</v>
      </c>
    </row>
    <row r="146" spans="1:7" ht="12.75">
      <c r="A146" s="17">
        <v>36445</v>
      </c>
      <c r="B146" s="4">
        <v>56</v>
      </c>
      <c r="C146" s="4">
        <v>47.65</v>
      </c>
      <c r="D146" s="4">
        <v>50.797</v>
      </c>
      <c r="E146" s="12">
        <f t="shared" si="5"/>
        <v>13.333333333333332</v>
      </c>
      <c r="F146" s="12">
        <f t="shared" si="3"/>
        <v>8.694444444444443</v>
      </c>
      <c r="G146" s="4">
        <f t="shared" si="4"/>
        <v>10.442777777777776</v>
      </c>
    </row>
    <row r="147" spans="1:7" ht="12.75">
      <c r="A147" s="17">
        <v>36446</v>
      </c>
      <c r="B147" s="4">
        <v>57.91</v>
      </c>
      <c r="C147" s="4">
        <v>46.99</v>
      </c>
      <c r="D147" s="4">
        <v>51.60175</v>
      </c>
      <c r="E147" s="12">
        <f t="shared" si="5"/>
        <v>14.394444444444442</v>
      </c>
      <c r="F147" s="12">
        <f t="shared" si="3"/>
        <v>8.32777777777778</v>
      </c>
      <c r="G147" s="4">
        <f t="shared" si="4"/>
        <v>10.889861111111113</v>
      </c>
    </row>
    <row r="148" spans="1:7" ht="12.75">
      <c r="A148" s="17">
        <v>36447</v>
      </c>
      <c r="B148" s="4">
        <v>53.45</v>
      </c>
      <c r="C148" s="4">
        <v>44.33</v>
      </c>
      <c r="D148" s="4">
        <v>49.661750000000005</v>
      </c>
      <c r="E148" s="12">
        <f t="shared" si="5"/>
        <v>11.916666666666668</v>
      </c>
      <c r="F148" s="12">
        <f t="shared" si="3"/>
        <v>6.849999999999999</v>
      </c>
      <c r="G148" s="4">
        <f t="shared" si="4"/>
        <v>9.812083333333335</v>
      </c>
    </row>
    <row r="149" spans="1:7" ht="12.75">
      <c r="A149" s="17">
        <v>36448</v>
      </c>
      <c r="B149" s="4">
        <v>50.25</v>
      </c>
      <c r="C149" s="4">
        <v>40.95</v>
      </c>
      <c r="D149" s="4">
        <v>44.404750000000014</v>
      </c>
      <c r="E149" s="12">
        <f t="shared" si="5"/>
        <v>10.13888888888889</v>
      </c>
      <c r="F149" s="12">
        <f t="shared" si="3"/>
        <v>4.972222222222224</v>
      </c>
      <c r="G149" s="4">
        <f t="shared" si="4"/>
        <v>6.891527777777785</v>
      </c>
    </row>
    <row r="150" spans="1:7" ht="12.75">
      <c r="A150" s="17">
        <v>36449</v>
      </c>
      <c r="B150" s="4">
        <v>49.6</v>
      </c>
      <c r="C150" s="4">
        <v>38.89</v>
      </c>
      <c r="D150" s="4">
        <v>42.865750000000006</v>
      </c>
      <c r="E150" s="12">
        <f t="shared" si="5"/>
        <v>9.777777777777779</v>
      </c>
      <c r="F150" s="12">
        <f t="shared" si="3"/>
        <v>3.827777777777778</v>
      </c>
      <c r="G150" s="4">
        <f t="shared" si="4"/>
        <v>6.03652777777778</v>
      </c>
    </row>
    <row r="151" spans="1:7" ht="12.75">
      <c r="A151" s="17">
        <v>36450</v>
      </c>
      <c r="B151" s="4">
        <v>50.89</v>
      </c>
      <c r="C151" s="4">
        <v>39.58</v>
      </c>
      <c r="D151" s="4">
        <v>43.56600000000001</v>
      </c>
      <c r="E151" s="12">
        <f t="shared" si="5"/>
        <v>10.494444444444445</v>
      </c>
      <c r="F151" s="12">
        <f t="shared" si="3"/>
        <v>4.21111111111111</v>
      </c>
      <c r="G151" s="4">
        <f t="shared" si="4"/>
        <v>6.425555555555561</v>
      </c>
    </row>
    <row r="152" spans="1:7" ht="12.75">
      <c r="A152" s="17">
        <v>36451</v>
      </c>
      <c r="B152" s="4">
        <v>50.25</v>
      </c>
      <c r="C152" s="4">
        <v>39.58</v>
      </c>
      <c r="D152" s="4">
        <v>43.37200000000001</v>
      </c>
      <c r="E152" s="12">
        <f t="shared" si="5"/>
        <v>10.13888888888889</v>
      </c>
      <c r="F152" s="12">
        <f t="shared" si="3"/>
        <v>4.21111111111111</v>
      </c>
      <c r="G152" s="4">
        <f t="shared" si="4"/>
        <v>6.317777777777781</v>
      </c>
    </row>
    <row r="153" spans="1:7" ht="12.75">
      <c r="A153" s="17">
        <v>36452</v>
      </c>
      <c r="B153" s="4">
        <v>50.25</v>
      </c>
      <c r="C153" s="4">
        <v>38.89</v>
      </c>
      <c r="D153" s="4">
        <v>43.2985</v>
      </c>
      <c r="E153" s="12">
        <f t="shared" si="5"/>
        <v>10.13888888888889</v>
      </c>
      <c r="F153" s="12">
        <f t="shared" si="3"/>
        <v>3.827777777777778</v>
      </c>
      <c r="G153" s="4">
        <f t="shared" si="4"/>
        <v>6.276944444444442</v>
      </c>
    </row>
    <row r="154" spans="1:7" ht="12.75">
      <c r="A154" s="17">
        <v>36453</v>
      </c>
      <c r="B154" s="4">
        <v>51.53</v>
      </c>
      <c r="C154" s="4">
        <v>39.58</v>
      </c>
      <c r="D154" s="4">
        <v>44.134249999999994</v>
      </c>
      <c r="E154" s="12">
        <f t="shared" si="5"/>
        <v>10.85</v>
      </c>
      <c r="F154" s="12">
        <f t="shared" si="3"/>
        <v>4.21111111111111</v>
      </c>
      <c r="G154" s="4">
        <f t="shared" si="4"/>
        <v>6.741249999999996</v>
      </c>
    </row>
    <row r="155" spans="1:7" ht="12.75">
      <c r="A155" s="17">
        <v>36454</v>
      </c>
      <c r="B155" s="4">
        <v>52.17</v>
      </c>
      <c r="C155" s="4">
        <v>40.27</v>
      </c>
      <c r="D155" s="4">
        <v>44.7025</v>
      </c>
      <c r="E155" s="12">
        <f t="shared" si="5"/>
        <v>11.205555555555556</v>
      </c>
      <c r="F155" s="12">
        <f t="shared" si="3"/>
        <v>4.594444444444446</v>
      </c>
      <c r="G155" s="4">
        <f t="shared" si="4"/>
        <v>7.0569444444444445</v>
      </c>
    </row>
    <row r="156" spans="1:7" ht="12.75">
      <c r="A156" s="17">
        <v>36455</v>
      </c>
      <c r="B156" s="4">
        <v>52.17</v>
      </c>
      <c r="C156" s="4">
        <v>40.95</v>
      </c>
      <c r="D156" s="4">
        <v>45.07600000000001</v>
      </c>
      <c r="E156" s="12">
        <f t="shared" si="5"/>
        <v>11.205555555555556</v>
      </c>
      <c r="F156" s="12">
        <f t="shared" si="3"/>
        <v>4.972222222222224</v>
      </c>
      <c r="G156" s="4">
        <f t="shared" si="4"/>
        <v>7.2644444444444485</v>
      </c>
    </row>
    <row r="157" spans="1:7" ht="12.75">
      <c r="A157" s="17">
        <v>36456</v>
      </c>
      <c r="B157" s="4">
        <v>52.81</v>
      </c>
      <c r="C157" s="4">
        <v>41.63</v>
      </c>
      <c r="D157" s="4">
        <v>46.065250000000006</v>
      </c>
      <c r="E157" s="12">
        <f t="shared" si="5"/>
        <v>11.561111111111112</v>
      </c>
      <c r="F157" s="12">
        <f t="shared" si="3"/>
        <v>5.350000000000001</v>
      </c>
      <c r="G157" s="4">
        <f t="shared" si="4"/>
        <v>7.814027777777781</v>
      </c>
    </row>
    <row r="158" spans="1:7" ht="12.75">
      <c r="A158" s="17">
        <v>36457</v>
      </c>
      <c r="B158" s="4">
        <v>51.53</v>
      </c>
      <c r="C158" s="4">
        <v>43.66</v>
      </c>
      <c r="D158" s="4">
        <v>47.07050000000001</v>
      </c>
      <c r="E158" s="12">
        <f t="shared" si="5"/>
        <v>10.85</v>
      </c>
      <c r="F158" s="12">
        <f t="shared" si="3"/>
        <v>6.477777777777776</v>
      </c>
      <c r="G158" s="4">
        <f t="shared" si="4"/>
        <v>8.372500000000006</v>
      </c>
    </row>
    <row r="159" spans="1:7" ht="12.75">
      <c r="A159" s="17">
        <v>36458</v>
      </c>
      <c r="B159" s="4">
        <v>50.89</v>
      </c>
      <c r="C159" s="4">
        <v>40.95</v>
      </c>
      <c r="D159" s="4">
        <v>46.1085</v>
      </c>
      <c r="E159" s="12">
        <f t="shared" si="5"/>
        <v>10.494444444444445</v>
      </c>
      <c r="F159" s="12">
        <f t="shared" si="3"/>
        <v>4.972222222222224</v>
      </c>
      <c r="G159" s="4">
        <f t="shared" si="4"/>
        <v>7.838055555555555</v>
      </c>
    </row>
    <row r="160" spans="1:7" ht="12.75">
      <c r="A160" s="17">
        <v>36459</v>
      </c>
      <c r="B160" s="4">
        <v>48.3</v>
      </c>
      <c r="C160" s="4">
        <v>42.98</v>
      </c>
      <c r="D160" s="4">
        <v>46.21900000000001</v>
      </c>
      <c r="E160" s="12">
        <f t="shared" si="5"/>
        <v>9.055555555555554</v>
      </c>
      <c r="F160" s="12">
        <f t="shared" si="3"/>
        <v>6.099999999999998</v>
      </c>
      <c r="G160" s="4">
        <f t="shared" si="4"/>
        <v>7.899444444444449</v>
      </c>
    </row>
    <row r="161" spans="1:7" s="10" customFormat="1" ht="12.75">
      <c r="A161" s="17">
        <v>36460</v>
      </c>
      <c r="B161" s="4">
        <v>46.33</v>
      </c>
      <c r="C161" s="4">
        <v>40.95</v>
      </c>
      <c r="D161" s="4">
        <v>44.13399999999997</v>
      </c>
      <c r="E161" s="4">
        <f t="shared" si="5"/>
        <v>7.96111111111111</v>
      </c>
      <c r="F161" s="4">
        <f t="shared" si="3"/>
        <v>4.972222222222224</v>
      </c>
      <c r="G161" s="4">
        <f t="shared" si="4"/>
        <v>6.7411111111110955</v>
      </c>
    </row>
    <row r="162" spans="1:7" s="10" customFormat="1" ht="12.75">
      <c r="A162" s="17"/>
      <c r="B162" s="4"/>
      <c r="C162" s="4"/>
      <c r="D162" s="4"/>
      <c r="E162" s="4"/>
      <c r="F162" s="4"/>
      <c r="G162" s="4"/>
    </row>
    <row r="163" spans="1:4" ht="12.75">
      <c r="A163" s="10" t="s">
        <v>10</v>
      </c>
      <c r="B163"/>
      <c r="C163"/>
      <c r="D163" s="10"/>
    </row>
    <row r="164" spans="1:4" ht="12.75">
      <c r="A164" s="10"/>
      <c r="B164"/>
      <c r="C164"/>
      <c r="D164" s="10"/>
    </row>
    <row r="165" spans="1:4" ht="12.75">
      <c r="A165" s="10"/>
      <c r="B165"/>
      <c r="C165"/>
      <c r="D165" s="10"/>
    </row>
    <row r="166" spans="1:4" ht="12.75">
      <c r="A166" s="10"/>
      <c r="B166"/>
      <c r="C166"/>
      <c r="D166" s="10"/>
    </row>
    <row r="167" spans="1:4" ht="12.75">
      <c r="A167" s="10"/>
      <c r="B167"/>
      <c r="C167"/>
      <c r="D167" s="10"/>
    </row>
    <row r="168" spans="1:4" ht="12.75">
      <c r="A168" s="10"/>
      <c r="B168"/>
      <c r="C168"/>
      <c r="D168" s="10"/>
    </row>
    <row r="169" spans="1:4" ht="12.75">
      <c r="A169" s="10"/>
      <c r="B169"/>
      <c r="C169"/>
      <c r="D169" s="10"/>
    </row>
    <row r="170" spans="1:4" ht="12.75">
      <c r="A170" s="10"/>
      <c r="B170"/>
      <c r="C170"/>
      <c r="D170" s="10"/>
    </row>
    <row r="171" spans="1:4" ht="12.75">
      <c r="A171" s="10"/>
      <c r="B171"/>
      <c r="C171"/>
      <c r="D171" s="10"/>
    </row>
    <row r="172" spans="1:4" ht="12.75">
      <c r="A172" s="10"/>
      <c r="B172"/>
      <c r="C172"/>
      <c r="D172" s="10"/>
    </row>
    <row r="173" spans="1:4" ht="12.75">
      <c r="A173" s="10"/>
      <c r="B173"/>
      <c r="C173"/>
      <c r="D173" s="10"/>
    </row>
    <row r="174" spans="1:4" ht="12.75">
      <c r="A174" s="10"/>
      <c r="B174"/>
      <c r="C174"/>
      <c r="D174" s="10"/>
    </row>
    <row r="175" spans="1:4" ht="12.75">
      <c r="A175" s="10"/>
      <c r="B175"/>
      <c r="C175"/>
      <c r="D175" s="10"/>
    </row>
    <row r="176" spans="1:4" ht="12.75">
      <c r="A176" s="10"/>
      <c r="B176"/>
      <c r="C176"/>
      <c r="D176" s="10"/>
    </row>
    <row r="177" spans="1:4" ht="12.75">
      <c r="A177" s="10"/>
      <c r="B177"/>
      <c r="C177"/>
      <c r="D177" s="10"/>
    </row>
    <row r="178" spans="1:4" ht="12.75">
      <c r="A178" s="10"/>
      <c r="B178"/>
      <c r="C178"/>
      <c r="D178" s="10"/>
    </row>
    <row r="179" spans="1:4" ht="12.75">
      <c r="A179" s="10"/>
      <c r="B179"/>
      <c r="C179"/>
      <c r="D179" s="10"/>
    </row>
    <row r="180" spans="1:4" ht="12.75">
      <c r="A180" s="10"/>
      <c r="B180"/>
      <c r="C180"/>
      <c r="D180" s="10"/>
    </row>
    <row r="181" spans="1:4" ht="12.75">
      <c r="A181" s="10"/>
      <c r="B181"/>
      <c r="C181"/>
      <c r="D181" s="10"/>
    </row>
    <row r="182" spans="1:4" ht="12.75">
      <c r="A182" s="10"/>
      <c r="B182"/>
      <c r="C182"/>
      <c r="D182" s="10"/>
    </row>
    <row r="183" spans="1:4" ht="12.75">
      <c r="A183" s="10"/>
      <c r="B183"/>
      <c r="C183"/>
      <c r="D183" s="10"/>
    </row>
    <row r="184" spans="1:4" ht="12.75">
      <c r="A184" s="10"/>
      <c r="B184"/>
      <c r="C184"/>
      <c r="D184" s="10"/>
    </row>
    <row r="185" spans="1:4" ht="12.75">
      <c r="A185" s="10"/>
      <c r="B185"/>
      <c r="C185"/>
      <c r="D185" s="10"/>
    </row>
    <row r="186" spans="1:4" ht="12.75">
      <c r="A186" s="10"/>
      <c r="B186"/>
      <c r="C186"/>
      <c r="D186" s="10"/>
    </row>
    <row r="187" spans="1:4" ht="12.75">
      <c r="A187" s="10"/>
      <c r="B187"/>
      <c r="C187"/>
      <c r="D187" s="10"/>
    </row>
    <row r="188" spans="1:4" ht="12.75">
      <c r="A188" s="10"/>
      <c r="B188"/>
      <c r="C188"/>
      <c r="D188" s="10"/>
    </row>
    <row r="189" spans="1:4" ht="12.75">
      <c r="A189" s="10"/>
      <c r="B189"/>
      <c r="C189"/>
      <c r="D189" s="10"/>
    </row>
    <row r="190" spans="1:4" ht="12.75">
      <c r="A190" s="10"/>
      <c r="B190"/>
      <c r="C190"/>
      <c r="D190" s="10"/>
    </row>
    <row r="191" spans="1:4" ht="12.75">
      <c r="A191" s="10"/>
      <c r="B191"/>
      <c r="C191"/>
      <c r="D191" s="10"/>
    </row>
    <row r="192" spans="1:4" ht="12.75">
      <c r="A192" s="10"/>
      <c r="B192"/>
      <c r="C192"/>
      <c r="D192" s="10"/>
    </row>
    <row r="193" spans="1:4" ht="12.75">
      <c r="A193" s="10"/>
      <c r="B193"/>
      <c r="C193"/>
      <c r="D193" s="10"/>
    </row>
    <row r="194" spans="1:4" ht="12.75">
      <c r="A194" s="10"/>
      <c r="B194"/>
      <c r="C194"/>
      <c r="D194" s="10"/>
    </row>
    <row r="195" spans="1:4" ht="12.75">
      <c r="A195" s="10"/>
      <c r="B195"/>
      <c r="C195"/>
      <c r="D195" s="10"/>
    </row>
    <row r="196" spans="1:4" ht="12.75">
      <c r="A196" s="10"/>
      <c r="B196"/>
      <c r="C196"/>
      <c r="D196" s="10"/>
    </row>
    <row r="197" spans="1:4" ht="12.75">
      <c r="A197" s="10"/>
      <c r="B197"/>
      <c r="C197"/>
      <c r="D197" s="10"/>
    </row>
    <row r="198" spans="1:4" ht="12.75">
      <c r="A198" s="10"/>
      <c r="B198"/>
      <c r="C198"/>
      <c r="D198" s="10"/>
    </row>
    <row r="199" spans="1:4" ht="12.75">
      <c r="A199" s="10"/>
      <c r="B199"/>
      <c r="C199"/>
      <c r="D199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E4" sqref="E4"/>
    </sheetView>
  </sheetViews>
  <sheetFormatPr defaultColWidth="9.140625" defaultRowHeight="12.75"/>
  <sheetData>
    <row r="1" ht="12.75">
      <c r="A1" t="s">
        <v>9</v>
      </c>
    </row>
    <row r="2" ht="12.75">
      <c r="A2" t="s">
        <v>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 volkman</dc:creator>
  <cp:keywords/>
  <dc:description/>
  <cp:lastModifiedBy>DNR Fisheries</cp:lastModifiedBy>
  <cp:lastPrinted>2001-01-11T23:38:47Z</cp:lastPrinted>
  <dcterms:created xsi:type="dcterms:W3CDTF">1999-12-17T18:57:28Z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